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yrto\OneDrive\Documentos\Imagenes y Documentos Software Colegio\"/>
    </mc:Choice>
  </mc:AlternateContent>
  <xr:revisionPtr revIDLastSave="0" documentId="13_ncr:1_{D3532111-05F9-4EAE-979A-4912A9F9679D}" xr6:coauthVersionLast="43" xr6:coauthVersionMax="43" xr10:uidLastSave="{00000000-0000-0000-0000-000000000000}"/>
  <bookViews>
    <workbookView xWindow="-108" yWindow="-108" windowWidth="23256" windowHeight="12576" activeTab="2" xr2:uid="{4B8EC4C4-75F3-4AE0-84EC-B8A6D3339408}"/>
  </bookViews>
  <sheets>
    <sheet name="Matriz" sheetId="1" r:id="rId1"/>
    <sheet name="Criterios" sheetId="2" r:id="rId2"/>
    <sheet name="Costos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3" l="1"/>
  <c r="E5" i="3"/>
  <c r="E6" i="3"/>
  <c r="E7" i="3"/>
  <c r="E8" i="3"/>
  <c r="E9" i="3"/>
  <c r="E10" i="3"/>
  <c r="E12" i="3" l="1"/>
  <c r="F32" i="2"/>
  <c r="F21" i="2"/>
  <c r="F10" i="2"/>
  <c r="C32" i="2"/>
  <c r="C21" i="2"/>
  <c r="C10" i="2"/>
</calcChain>
</file>

<file path=xl/sharedStrings.xml><?xml version="1.0" encoding="utf-8"?>
<sst xmlns="http://schemas.openxmlformats.org/spreadsheetml/2006/main" count="73" uniqueCount="33">
  <si>
    <t>Matriz Organizacional</t>
  </si>
  <si>
    <t>Puntaje Final del Desarrollador A</t>
  </si>
  <si>
    <t>Conoce software de desarrollo libre y entorno web (FullStack)</t>
  </si>
  <si>
    <t>Cuenta con un alto sentido de responsabilidad</t>
  </si>
  <si>
    <t>Capacidad alta de analisis y Desarrollo</t>
  </si>
  <si>
    <t>Dispone de Tiempo Completo para el desarrollo del proyecto</t>
  </si>
  <si>
    <t>Dispone de independencia en la toma de desiciones y es autodidactico</t>
  </si>
  <si>
    <t>Puntación Total</t>
  </si>
  <si>
    <t>Nombre del Desarrollador:</t>
  </si>
  <si>
    <t>Valor</t>
  </si>
  <si>
    <t>Ayrton La Madrid</t>
  </si>
  <si>
    <t>Robert Escalante</t>
  </si>
  <si>
    <t>Salvador Perez</t>
  </si>
  <si>
    <t>Luis Gutierrez</t>
  </si>
  <si>
    <t>Juan Anaya</t>
  </si>
  <si>
    <t>Luis Leyva</t>
  </si>
  <si>
    <t>Puntaje Final del Desarrollador B</t>
  </si>
  <si>
    <t>Puntaje Final del Desarrollador C</t>
  </si>
  <si>
    <t>Puntaje Final del Desarrollador D</t>
  </si>
  <si>
    <t>Puntaje Final del Desarrollador E</t>
  </si>
  <si>
    <t>Puntaje Final del Desarrollador F</t>
  </si>
  <si>
    <t xml:space="preserve"> </t>
  </si>
  <si>
    <t>Costo x Día</t>
  </si>
  <si>
    <t>N° de Integrantes</t>
  </si>
  <si>
    <t>Costo Total</t>
  </si>
  <si>
    <t>Plan de Datos</t>
  </si>
  <si>
    <t>Desarrollador A</t>
  </si>
  <si>
    <t>Desarrollador B</t>
  </si>
  <si>
    <t>Desarrollador C</t>
  </si>
  <si>
    <t>Desarrollador D</t>
  </si>
  <si>
    <t>Desarrollador E</t>
  </si>
  <si>
    <t>Desarrollador F</t>
  </si>
  <si>
    <t>Total por Día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</si>
</sst>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.&quot;#,##0.00"/>
  </numFmts>
  <fonts count="3" x14ac:knownFonts="1">
    <font>
      <sz val="11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7">
    <border>
      <left/>
      <right/>
      <top/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4" fontId="0" fillId="0" borderId="0" xfId="0" applyNumberFormat="1"/>
    <xf numFmtId="0" fontId="2" fillId="0" borderId="0" xfId="0" applyFont="1"/>
  </cellXfs>
  <cellStyles count="1">
    <cellStyle name="Normal" xfId="0" builtinId="0"/>
  </cellStyles>
  <dxfs count="1">
    <dxf>
      <numFmt numFmtId="164" formatCode="&quot;S/.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E41CB12A-A1BB-4D6F-B53A-63D21FC85F17}" type="doc">
      <dgm:prSet loTypeId="urn:microsoft.com/office/officeart/2005/8/layout/hierarchy4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s-PE"/>
        </a:p>
      </dgm:t>
    </dgm:pt>
    <dgm:pt modelId="{B0D20262-A581-469C-BFE1-AE4D373DE750}">
      <dgm:prSet phldrT="[Texto]"/>
      <dgm:spPr/>
      <dgm:t>
        <a:bodyPr/>
        <a:lstStyle/>
        <a:p>
          <a:r>
            <a:rPr lang="es-PE"/>
            <a:t>Colegio</a:t>
          </a:r>
          <a:br>
            <a:rPr lang="es-PE"/>
          </a:br>
          <a:r>
            <a:rPr lang="es-PE"/>
            <a:t>C.E.P Nicola Tesla</a:t>
          </a:r>
        </a:p>
      </dgm:t>
    </dgm:pt>
    <dgm:pt modelId="{B8F5C268-0C32-4AE1-9B32-74E69E2E7657}" type="parTrans" cxnId="{BCEE13F7-C85F-415A-AD80-E6DA5688EA91}">
      <dgm:prSet/>
      <dgm:spPr/>
      <dgm:t>
        <a:bodyPr/>
        <a:lstStyle/>
        <a:p>
          <a:endParaRPr lang="es-PE"/>
        </a:p>
      </dgm:t>
    </dgm:pt>
    <dgm:pt modelId="{FA410D2A-EA33-4EBB-B48E-A4E9CA715027}" type="sibTrans" cxnId="{BCEE13F7-C85F-415A-AD80-E6DA5688EA91}">
      <dgm:prSet/>
      <dgm:spPr/>
      <dgm:t>
        <a:bodyPr/>
        <a:lstStyle/>
        <a:p>
          <a:endParaRPr lang="es-PE"/>
        </a:p>
      </dgm:t>
    </dgm:pt>
    <dgm:pt modelId="{3C5BA21F-E966-458C-B2C5-AF6DF4E98553}">
      <dgm:prSet phldrT="[Texto]"/>
      <dgm:spPr/>
      <dgm:t>
        <a:bodyPr/>
        <a:lstStyle/>
        <a:p>
          <a:r>
            <a:rPr lang="es-PE"/>
            <a:t>Administrador</a:t>
          </a:r>
        </a:p>
      </dgm:t>
    </dgm:pt>
    <dgm:pt modelId="{A4F1F2E9-6679-44D5-B8F5-1728FEE16CD6}" type="parTrans" cxnId="{F2EF9AF6-1D62-450E-8B30-9633F6A9D0DF}">
      <dgm:prSet/>
      <dgm:spPr/>
      <dgm:t>
        <a:bodyPr/>
        <a:lstStyle/>
        <a:p>
          <a:endParaRPr lang="es-PE"/>
        </a:p>
      </dgm:t>
    </dgm:pt>
    <dgm:pt modelId="{21F449FF-1F98-4269-A5A4-BF4E3FC0EAB6}" type="sibTrans" cxnId="{F2EF9AF6-1D62-450E-8B30-9633F6A9D0DF}">
      <dgm:prSet/>
      <dgm:spPr/>
      <dgm:t>
        <a:bodyPr/>
        <a:lstStyle/>
        <a:p>
          <a:endParaRPr lang="es-PE"/>
        </a:p>
      </dgm:t>
    </dgm:pt>
    <dgm:pt modelId="{889ED25A-98D5-44F8-8762-8D04E61D169A}">
      <dgm:prSet phldrT="[Texto]"/>
      <dgm:spPr/>
      <dgm:t>
        <a:bodyPr/>
        <a:lstStyle/>
        <a:p>
          <a:r>
            <a:rPr lang="es-PE"/>
            <a:t>Recepcionista</a:t>
          </a:r>
        </a:p>
      </dgm:t>
    </dgm:pt>
    <dgm:pt modelId="{CD2953A5-5D04-43C3-B85A-50269C0A6E3D}" type="parTrans" cxnId="{47A29EC5-43F2-44EB-9218-5C2654581E1F}">
      <dgm:prSet/>
      <dgm:spPr/>
      <dgm:t>
        <a:bodyPr/>
        <a:lstStyle/>
        <a:p>
          <a:endParaRPr lang="es-PE"/>
        </a:p>
      </dgm:t>
    </dgm:pt>
    <dgm:pt modelId="{5813F17F-E40B-4D63-9D85-CCE26A34D5D9}" type="sibTrans" cxnId="{47A29EC5-43F2-44EB-9218-5C2654581E1F}">
      <dgm:prSet/>
      <dgm:spPr/>
      <dgm:t>
        <a:bodyPr/>
        <a:lstStyle/>
        <a:p>
          <a:endParaRPr lang="es-PE"/>
        </a:p>
      </dgm:t>
    </dgm:pt>
    <dgm:pt modelId="{E4512480-57DB-4C37-9416-93C420D3B6B3}">
      <dgm:prSet phldrT="[Texto]"/>
      <dgm:spPr/>
      <dgm:t>
        <a:bodyPr/>
        <a:lstStyle/>
        <a:p>
          <a:r>
            <a:rPr lang="es-PE"/>
            <a:t>César Dominguez</a:t>
          </a:r>
        </a:p>
      </dgm:t>
    </dgm:pt>
    <dgm:pt modelId="{C6B700CB-2239-4598-B18C-840F7A3A1550}" type="sibTrans" cxnId="{5BB32F41-7CDF-4383-B0BA-1E2B7100EE7C}">
      <dgm:prSet/>
      <dgm:spPr/>
      <dgm:t>
        <a:bodyPr/>
        <a:lstStyle/>
        <a:p>
          <a:endParaRPr lang="es-PE"/>
        </a:p>
      </dgm:t>
    </dgm:pt>
    <dgm:pt modelId="{BFF4DF12-CDEE-41F8-884F-F48908FBF431}" type="parTrans" cxnId="{5BB32F41-7CDF-4383-B0BA-1E2B7100EE7C}">
      <dgm:prSet/>
      <dgm:spPr/>
      <dgm:t>
        <a:bodyPr/>
        <a:lstStyle/>
        <a:p>
          <a:endParaRPr lang="es-PE"/>
        </a:p>
      </dgm:t>
    </dgm:pt>
    <dgm:pt modelId="{7E61E38B-94FF-47A5-973A-3BAE874F078A}">
      <dgm:prSet phldrT="[Texto]"/>
      <dgm:spPr/>
      <dgm:t>
        <a:bodyPr/>
        <a:lstStyle/>
        <a:p>
          <a:r>
            <a:rPr lang="es-PE"/>
            <a:t>Cesar Inga</a:t>
          </a:r>
        </a:p>
      </dgm:t>
    </dgm:pt>
    <dgm:pt modelId="{F9E8335D-7E00-4082-9703-6908B3C2EB8B}" type="sibTrans" cxnId="{1676DBC1-E26E-49B2-9157-BD56339CC75E}">
      <dgm:prSet/>
      <dgm:spPr/>
      <dgm:t>
        <a:bodyPr/>
        <a:lstStyle/>
        <a:p>
          <a:endParaRPr lang="es-PE"/>
        </a:p>
      </dgm:t>
    </dgm:pt>
    <dgm:pt modelId="{D5993135-758A-48EB-8E34-6FD1226F919F}" type="parTrans" cxnId="{1676DBC1-E26E-49B2-9157-BD56339CC75E}">
      <dgm:prSet/>
      <dgm:spPr/>
      <dgm:t>
        <a:bodyPr/>
        <a:lstStyle/>
        <a:p>
          <a:endParaRPr lang="es-PE"/>
        </a:p>
      </dgm:t>
    </dgm:pt>
    <dgm:pt modelId="{E24C38B8-A9D0-4131-AB55-B2252F11E9D8}" type="pres">
      <dgm:prSet presAssocID="{E41CB12A-A1BB-4D6F-B53A-63D21FC85F17}" presName="Name0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4AFA3208-541F-4EF4-9D94-EB7284099B26}" type="pres">
      <dgm:prSet presAssocID="{B0D20262-A581-469C-BFE1-AE4D373DE750}" presName="vertOne" presStyleCnt="0"/>
      <dgm:spPr/>
    </dgm:pt>
    <dgm:pt modelId="{34595393-311D-4653-994F-33211BA52A6A}" type="pres">
      <dgm:prSet presAssocID="{B0D20262-A581-469C-BFE1-AE4D373DE750}" presName="txOne" presStyleLbl="node0" presStyleIdx="0" presStyleCnt="1">
        <dgm:presLayoutVars>
          <dgm:chPref val="3"/>
        </dgm:presLayoutVars>
      </dgm:prSet>
      <dgm:spPr/>
    </dgm:pt>
    <dgm:pt modelId="{42230122-84D2-4FD1-94EC-367D191A12DC}" type="pres">
      <dgm:prSet presAssocID="{B0D20262-A581-469C-BFE1-AE4D373DE750}" presName="parTransOne" presStyleCnt="0"/>
      <dgm:spPr/>
    </dgm:pt>
    <dgm:pt modelId="{25761750-F5B2-4583-B462-93A497E6B266}" type="pres">
      <dgm:prSet presAssocID="{B0D20262-A581-469C-BFE1-AE4D373DE750}" presName="horzOne" presStyleCnt="0"/>
      <dgm:spPr/>
    </dgm:pt>
    <dgm:pt modelId="{675A812C-131A-410F-9B96-0C17702809B8}" type="pres">
      <dgm:prSet presAssocID="{3C5BA21F-E966-458C-B2C5-AF6DF4E98553}" presName="vertTwo" presStyleCnt="0"/>
      <dgm:spPr/>
    </dgm:pt>
    <dgm:pt modelId="{AE132A81-70D2-4499-B76D-E6583B022952}" type="pres">
      <dgm:prSet presAssocID="{3C5BA21F-E966-458C-B2C5-AF6DF4E98553}" presName="txTwo" presStyleLbl="node2" presStyleIdx="0" presStyleCnt="2">
        <dgm:presLayoutVars>
          <dgm:chPref val="3"/>
        </dgm:presLayoutVars>
      </dgm:prSet>
      <dgm:spPr/>
    </dgm:pt>
    <dgm:pt modelId="{916E289E-332B-4E75-83DC-12B7E9D5E205}" type="pres">
      <dgm:prSet presAssocID="{3C5BA21F-E966-458C-B2C5-AF6DF4E98553}" presName="parTransTwo" presStyleCnt="0"/>
      <dgm:spPr/>
    </dgm:pt>
    <dgm:pt modelId="{4C357321-7AA3-448B-A1E8-3609EED62FA1}" type="pres">
      <dgm:prSet presAssocID="{3C5BA21F-E966-458C-B2C5-AF6DF4E98553}" presName="horzTwo" presStyleCnt="0"/>
      <dgm:spPr/>
    </dgm:pt>
    <dgm:pt modelId="{636567F0-E315-46C0-8B6D-8DF827676242}" type="pres">
      <dgm:prSet presAssocID="{7E61E38B-94FF-47A5-973A-3BAE874F078A}" presName="vertThree" presStyleCnt="0"/>
      <dgm:spPr/>
    </dgm:pt>
    <dgm:pt modelId="{3399804D-F430-49D9-9228-8CAE199F5816}" type="pres">
      <dgm:prSet presAssocID="{7E61E38B-94FF-47A5-973A-3BAE874F078A}" presName="txThree" presStyleLbl="node3" presStyleIdx="0" presStyleCnt="2">
        <dgm:presLayoutVars>
          <dgm:chPref val="3"/>
        </dgm:presLayoutVars>
      </dgm:prSet>
      <dgm:spPr/>
    </dgm:pt>
    <dgm:pt modelId="{C1070731-2536-41E4-A63C-471ED948D281}" type="pres">
      <dgm:prSet presAssocID="{7E61E38B-94FF-47A5-973A-3BAE874F078A}" presName="horzThree" presStyleCnt="0"/>
      <dgm:spPr/>
    </dgm:pt>
    <dgm:pt modelId="{CE019DA4-A837-41AA-B9EB-FC4AFBE0133C}" type="pres">
      <dgm:prSet presAssocID="{21F449FF-1F98-4269-A5A4-BF4E3FC0EAB6}" presName="sibSpaceTwo" presStyleCnt="0"/>
      <dgm:spPr/>
    </dgm:pt>
    <dgm:pt modelId="{955711C5-92DF-475C-801F-B0C4F3F65003}" type="pres">
      <dgm:prSet presAssocID="{889ED25A-98D5-44F8-8762-8D04E61D169A}" presName="vertTwo" presStyleCnt="0"/>
      <dgm:spPr/>
    </dgm:pt>
    <dgm:pt modelId="{3BBC3BCC-9660-4E89-853A-BD9D32BC1B88}" type="pres">
      <dgm:prSet presAssocID="{889ED25A-98D5-44F8-8762-8D04E61D169A}" presName="txTwo" presStyleLbl="node2" presStyleIdx="1" presStyleCnt="2">
        <dgm:presLayoutVars>
          <dgm:chPref val="3"/>
        </dgm:presLayoutVars>
      </dgm:prSet>
      <dgm:spPr/>
    </dgm:pt>
    <dgm:pt modelId="{08F6D869-6C5E-4A22-AA65-810AC537A9BF}" type="pres">
      <dgm:prSet presAssocID="{889ED25A-98D5-44F8-8762-8D04E61D169A}" presName="parTransTwo" presStyleCnt="0"/>
      <dgm:spPr/>
    </dgm:pt>
    <dgm:pt modelId="{D1810CB9-B3E0-4743-85DE-439230D3F312}" type="pres">
      <dgm:prSet presAssocID="{889ED25A-98D5-44F8-8762-8D04E61D169A}" presName="horzTwo" presStyleCnt="0"/>
      <dgm:spPr/>
    </dgm:pt>
    <dgm:pt modelId="{F52FD11E-2532-40A5-A3DA-81403B2CF22B}" type="pres">
      <dgm:prSet presAssocID="{E4512480-57DB-4C37-9416-93C420D3B6B3}" presName="vertThree" presStyleCnt="0"/>
      <dgm:spPr/>
    </dgm:pt>
    <dgm:pt modelId="{C5095D70-2EBD-4D30-BD3C-067DEA63E08D}" type="pres">
      <dgm:prSet presAssocID="{E4512480-57DB-4C37-9416-93C420D3B6B3}" presName="txThree" presStyleLbl="node3" presStyleIdx="1" presStyleCnt="2">
        <dgm:presLayoutVars>
          <dgm:chPref val="3"/>
        </dgm:presLayoutVars>
      </dgm:prSet>
      <dgm:spPr/>
    </dgm:pt>
    <dgm:pt modelId="{F62B1134-7DB7-4F23-8A63-52A66D5F5BD7}" type="pres">
      <dgm:prSet presAssocID="{E4512480-57DB-4C37-9416-93C420D3B6B3}" presName="horzThree" presStyleCnt="0"/>
      <dgm:spPr/>
    </dgm:pt>
  </dgm:ptLst>
  <dgm:cxnLst>
    <dgm:cxn modelId="{49DD3320-5028-4CDD-BC34-AFB4B6B91671}" type="presOf" srcId="{E4512480-57DB-4C37-9416-93C420D3B6B3}" destId="{C5095D70-2EBD-4D30-BD3C-067DEA63E08D}" srcOrd="0" destOrd="0" presId="urn:microsoft.com/office/officeart/2005/8/layout/hierarchy4"/>
    <dgm:cxn modelId="{48E89D34-E805-4349-9526-7CA11B40CF2D}" type="presOf" srcId="{7E61E38B-94FF-47A5-973A-3BAE874F078A}" destId="{3399804D-F430-49D9-9228-8CAE199F5816}" srcOrd="0" destOrd="0" presId="urn:microsoft.com/office/officeart/2005/8/layout/hierarchy4"/>
    <dgm:cxn modelId="{398E2560-5752-416B-9FAA-1ED75907C63D}" type="presOf" srcId="{3C5BA21F-E966-458C-B2C5-AF6DF4E98553}" destId="{AE132A81-70D2-4499-B76D-E6583B022952}" srcOrd="0" destOrd="0" presId="urn:microsoft.com/office/officeart/2005/8/layout/hierarchy4"/>
    <dgm:cxn modelId="{5BB32F41-7CDF-4383-B0BA-1E2B7100EE7C}" srcId="{889ED25A-98D5-44F8-8762-8D04E61D169A}" destId="{E4512480-57DB-4C37-9416-93C420D3B6B3}" srcOrd="0" destOrd="0" parTransId="{BFF4DF12-CDEE-41F8-884F-F48908FBF431}" sibTransId="{C6B700CB-2239-4598-B18C-840F7A3A1550}"/>
    <dgm:cxn modelId="{247D32C0-3A3B-4517-A2CD-47B3C4C2D63A}" type="presOf" srcId="{E41CB12A-A1BB-4D6F-B53A-63D21FC85F17}" destId="{E24C38B8-A9D0-4131-AB55-B2252F11E9D8}" srcOrd="0" destOrd="0" presId="urn:microsoft.com/office/officeart/2005/8/layout/hierarchy4"/>
    <dgm:cxn modelId="{1676DBC1-E26E-49B2-9157-BD56339CC75E}" srcId="{3C5BA21F-E966-458C-B2C5-AF6DF4E98553}" destId="{7E61E38B-94FF-47A5-973A-3BAE874F078A}" srcOrd="0" destOrd="0" parTransId="{D5993135-758A-48EB-8E34-6FD1226F919F}" sibTransId="{F9E8335D-7E00-4082-9703-6908B3C2EB8B}"/>
    <dgm:cxn modelId="{47A29EC5-43F2-44EB-9218-5C2654581E1F}" srcId="{B0D20262-A581-469C-BFE1-AE4D373DE750}" destId="{889ED25A-98D5-44F8-8762-8D04E61D169A}" srcOrd="1" destOrd="0" parTransId="{CD2953A5-5D04-43C3-B85A-50269C0A6E3D}" sibTransId="{5813F17F-E40B-4D63-9D85-CCE26A34D5D9}"/>
    <dgm:cxn modelId="{9668D4D2-C227-42F1-BC85-1A79E34AFB8A}" type="presOf" srcId="{B0D20262-A581-469C-BFE1-AE4D373DE750}" destId="{34595393-311D-4653-994F-33211BA52A6A}" srcOrd="0" destOrd="0" presId="urn:microsoft.com/office/officeart/2005/8/layout/hierarchy4"/>
    <dgm:cxn modelId="{D5D923EC-29B3-4EC8-9A89-A8A93E0290E3}" type="presOf" srcId="{889ED25A-98D5-44F8-8762-8D04E61D169A}" destId="{3BBC3BCC-9660-4E89-853A-BD9D32BC1B88}" srcOrd="0" destOrd="0" presId="urn:microsoft.com/office/officeart/2005/8/layout/hierarchy4"/>
    <dgm:cxn modelId="{F2EF9AF6-1D62-450E-8B30-9633F6A9D0DF}" srcId="{B0D20262-A581-469C-BFE1-AE4D373DE750}" destId="{3C5BA21F-E966-458C-B2C5-AF6DF4E98553}" srcOrd="0" destOrd="0" parTransId="{A4F1F2E9-6679-44D5-B8F5-1728FEE16CD6}" sibTransId="{21F449FF-1F98-4269-A5A4-BF4E3FC0EAB6}"/>
    <dgm:cxn modelId="{BCEE13F7-C85F-415A-AD80-E6DA5688EA91}" srcId="{E41CB12A-A1BB-4D6F-B53A-63D21FC85F17}" destId="{B0D20262-A581-469C-BFE1-AE4D373DE750}" srcOrd="0" destOrd="0" parTransId="{B8F5C268-0C32-4AE1-9B32-74E69E2E7657}" sibTransId="{FA410D2A-EA33-4EBB-B48E-A4E9CA715027}"/>
    <dgm:cxn modelId="{F7E145AB-0B63-42E8-9ED1-D884A3BA543A}" type="presParOf" srcId="{E24C38B8-A9D0-4131-AB55-B2252F11E9D8}" destId="{4AFA3208-541F-4EF4-9D94-EB7284099B26}" srcOrd="0" destOrd="0" presId="urn:microsoft.com/office/officeart/2005/8/layout/hierarchy4"/>
    <dgm:cxn modelId="{8FA9F829-CC90-4E88-AD95-AE4D9F49DA9B}" type="presParOf" srcId="{4AFA3208-541F-4EF4-9D94-EB7284099B26}" destId="{34595393-311D-4653-994F-33211BA52A6A}" srcOrd="0" destOrd="0" presId="urn:microsoft.com/office/officeart/2005/8/layout/hierarchy4"/>
    <dgm:cxn modelId="{863DF27F-FB86-49B1-9D78-31F16BFD3E42}" type="presParOf" srcId="{4AFA3208-541F-4EF4-9D94-EB7284099B26}" destId="{42230122-84D2-4FD1-94EC-367D191A12DC}" srcOrd="1" destOrd="0" presId="urn:microsoft.com/office/officeart/2005/8/layout/hierarchy4"/>
    <dgm:cxn modelId="{61DEC448-DC48-454A-AF21-C44E886E231F}" type="presParOf" srcId="{4AFA3208-541F-4EF4-9D94-EB7284099B26}" destId="{25761750-F5B2-4583-B462-93A497E6B266}" srcOrd="2" destOrd="0" presId="urn:microsoft.com/office/officeart/2005/8/layout/hierarchy4"/>
    <dgm:cxn modelId="{03807F99-B266-4C96-9FD6-4679BC283572}" type="presParOf" srcId="{25761750-F5B2-4583-B462-93A497E6B266}" destId="{675A812C-131A-410F-9B96-0C17702809B8}" srcOrd="0" destOrd="0" presId="urn:microsoft.com/office/officeart/2005/8/layout/hierarchy4"/>
    <dgm:cxn modelId="{BE815743-622D-460A-BC49-0A1B819D19F0}" type="presParOf" srcId="{675A812C-131A-410F-9B96-0C17702809B8}" destId="{AE132A81-70D2-4499-B76D-E6583B022952}" srcOrd="0" destOrd="0" presId="urn:microsoft.com/office/officeart/2005/8/layout/hierarchy4"/>
    <dgm:cxn modelId="{87E581DF-340C-4D49-838F-74A1BFA28989}" type="presParOf" srcId="{675A812C-131A-410F-9B96-0C17702809B8}" destId="{916E289E-332B-4E75-83DC-12B7E9D5E205}" srcOrd="1" destOrd="0" presId="urn:microsoft.com/office/officeart/2005/8/layout/hierarchy4"/>
    <dgm:cxn modelId="{9E9CB172-81F3-45B5-812C-CDFC95830784}" type="presParOf" srcId="{675A812C-131A-410F-9B96-0C17702809B8}" destId="{4C357321-7AA3-448B-A1E8-3609EED62FA1}" srcOrd="2" destOrd="0" presId="urn:microsoft.com/office/officeart/2005/8/layout/hierarchy4"/>
    <dgm:cxn modelId="{B1BF7053-A915-4845-BDB2-DE86DAC4138B}" type="presParOf" srcId="{4C357321-7AA3-448B-A1E8-3609EED62FA1}" destId="{636567F0-E315-46C0-8B6D-8DF827676242}" srcOrd="0" destOrd="0" presId="urn:microsoft.com/office/officeart/2005/8/layout/hierarchy4"/>
    <dgm:cxn modelId="{1550FBEA-4B91-4400-B464-A124CA072DF8}" type="presParOf" srcId="{636567F0-E315-46C0-8B6D-8DF827676242}" destId="{3399804D-F430-49D9-9228-8CAE199F5816}" srcOrd="0" destOrd="0" presId="urn:microsoft.com/office/officeart/2005/8/layout/hierarchy4"/>
    <dgm:cxn modelId="{B920BE68-823B-4BD0-B3BC-FA95062A13BB}" type="presParOf" srcId="{636567F0-E315-46C0-8B6D-8DF827676242}" destId="{C1070731-2536-41E4-A63C-471ED948D281}" srcOrd="1" destOrd="0" presId="urn:microsoft.com/office/officeart/2005/8/layout/hierarchy4"/>
    <dgm:cxn modelId="{868D36D0-7EC6-4435-A125-F5EF961F2613}" type="presParOf" srcId="{25761750-F5B2-4583-B462-93A497E6B266}" destId="{CE019DA4-A837-41AA-B9EB-FC4AFBE0133C}" srcOrd="1" destOrd="0" presId="urn:microsoft.com/office/officeart/2005/8/layout/hierarchy4"/>
    <dgm:cxn modelId="{64C17C07-479F-49AC-BB6B-551C60C5D98D}" type="presParOf" srcId="{25761750-F5B2-4583-B462-93A497E6B266}" destId="{955711C5-92DF-475C-801F-B0C4F3F65003}" srcOrd="2" destOrd="0" presId="urn:microsoft.com/office/officeart/2005/8/layout/hierarchy4"/>
    <dgm:cxn modelId="{B1996F58-2FB5-4955-B6E9-BAC9C3D0D6D7}" type="presParOf" srcId="{955711C5-92DF-475C-801F-B0C4F3F65003}" destId="{3BBC3BCC-9660-4E89-853A-BD9D32BC1B88}" srcOrd="0" destOrd="0" presId="urn:microsoft.com/office/officeart/2005/8/layout/hierarchy4"/>
    <dgm:cxn modelId="{C0279EE3-7364-4665-8D7A-C46DE79C44AA}" type="presParOf" srcId="{955711C5-92DF-475C-801F-B0C4F3F65003}" destId="{08F6D869-6C5E-4A22-AA65-810AC537A9BF}" srcOrd="1" destOrd="0" presId="urn:microsoft.com/office/officeart/2005/8/layout/hierarchy4"/>
    <dgm:cxn modelId="{069C6113-AD93-4B16-823D-358186DC5C6C}" type="presParOf" srcId="{955711C5-92DF-475C-801F-B0C4F3F65003}" destId="{D1810CB9-B3E0-4743-85DE-439230D3F312}" srcOrd="2" destOrd="0" presId="urn:microsoft.com/office/officeart/2005/8/layout/hierarchy4"/>
    <dgm:cxn modelId="{56D4F9AC-5FEF-4A7C-A5D1-666766000B62}" type="presParOf" srcId="{D1810CB9-B3E0-4743-85DE-439230D3F312}" destId="{F52FD11E-2532-40A5-A3DA-81403B2CF22B}" srcOrd="0" destOrd="0" presId="urn:microsoft.com/office/officeart/2005/8/layout/hierarchy4"/>
    <dgm:cxn modelId="{D6E586A3-0EBA-4361-B9FF-4E2666109EE9}" type="presParOf" srcId="{F52FD11E-2532-40A5-A3DA-81403B2CF22B}" destId="{C5095D70-2EBD-4D30-BD3C-067DEA63E08D}" srcOrd="0" destOrd="0" presId="urn:microsoft.com/office/officeart/2005/8/layout/hierarchy4"/>
    <dgm:cxn modelId="{720F59E7-7B8E-4E7C-9DD6-8D5D3E2FC63B}" type="presParOf" srcId="{F52FD11E-2532-40A5-A3DA-81403B2CF22B}" destId="{F62B1134-7DB7-4F23-8A63-52A66D5F5BD7}" srcOrd="1" destOrd="0" presId="urn:microsoft.com/office/officeart/2005/8/layout/hierarchy4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34595393-311D-4653-994F-33211BA52A6A}">
      <dsp:nvSpPr>
        <dsp:cNvPr id="0" name=""/>
        <dsp:cNvSpPr/>
      </dsp:nvSpPr>
      <dsp:spPr>
        <a:xfrm>
          <a:off x="1687" y="1446"/>
          <a:ext cx="4568624" cy="859928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marL="0" lvl="0" indent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200" kern="1200"/>
            <a:t>Colegio</a:t>
          </a:r>
          <a:br>
            <a:rPr lang="es-PE" sz="2200" kern="1200"/>
          </a:br>
          <a:r>
            <a:rPr lang="es-PE" sz="2200" kern="1200"/>
            <a:t>C.E.P Nicola Tesla</a:t>
          </a:r>
        </a:p>
      </dsp:txBody>
      <dsp:txXfrm>
        <a:off x="26873" y="26632"/>
        <a:ext cx="4518252" cy="809556"/>
      </dsp:txXfrm>
    </dsp:sp>
    <dsp:sp modelId="{AE132A81-70D2-4499-B76D-E6583B022952}">
      <dsp:nvSpPr>
        <dsp:cNvPr id="0" name=""/>
        <dsp:cNvSpPr/>
      </dsp:nvSpPr>
      <dsp:spPr>
        <a:xfrm>
          <a:off x="1687" y="941635"/>
          <a:ext cx="2192238" cy="859928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marL="0" lvl="0" indent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200" kern="1200"/>
            <a:t>Administrador</a:t>
          </a:r>
        </a:p>
      </dsp:txBody>
      <dsp:txXfrm>
        <a:off x="26873" y="966821"/>
        <a:ext cx="2141866" cy="809556"/>
      </dsp:txXfrm>
    </dsp:sp>
    <dsp:sp modelId="{3399804D-F430-49D9-9228-8CAE199F5816}">
      <dsp:nvSpPr>
        <dsp:cNvPr id="0" name=""/>
        <dsp:cNvSpPr/>
      </dsp:nvSpPr>
      <dsp:spPr>
        <a:xfrm>
          <a:off x="1687" y="1881824"/>
          <a:ext cx="2192238" cy="859928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marL="0" lvl="0" indent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200" kern="1200"/>
            <a:t>Cesar Inga</a:t>
          </a:r>
        </a:p>
      </dsp:txBody>
      <dsp:txXfrm>
        <a:off x="26873" y="1907010"/>
        <a:ext cx="2141866" cy="809556"/>
      </dsp:txXfrm>
    </dsp:sp>
    <dsp:sp modelId="{3BBC3BCC-9660-4E89-853A-BD9D32BC1B88}">
      <dsp:nvSpPr>
        <dsp:cNvPr id="0" name=""/>
        <dsp:cNvSpPr/>
      </dsp:nvSpPr>
      <dsp:spPr>
        <a:xfrm>
          <a:off x="2378074" y="941635"/>
          <a:ext cx="2192238" cy="859928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marL="0" lvl="0" indent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200" kern="1200"/>
            <a:t>Recepcionista</a:t>
          </a:r>
        </a:p>
      </dsp:txBody>
      <dsp:txXfrm>
        <a:off x="2403260" y="966821"/>
        <a:ext cx="2141866" cy="809556"/>
      </dsp:txXfrm>
    </dsp:sp>
    <dsp:sp modelId="{C5095D70-2EBD-4D30-BD3C-067DEA63E08D}">
      <dsp:nvSpPr>
        <dsp:cNvPr id="0" name=""/>
        <dsp:cNvSpPr/>
      </dsp:nvSpPr>
      <dsp:spPr>
        <a:xfrm>
          <a:off x="2378074" y="1881824"/>
          <a:ext cx="2192238" cy="859928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marL="0" lvl="0" indent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200" kern="1200"/>
            <a:t>César Dominguez</a:t>
          </a:r>
        </a:p>
      </dsp:txBody>
      <dsp:txXfrm>
        <a:off x="2403260" y="1907010"/>
        <a:ext cx="2141866" cy="809556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4">
  <dgm:title val=""/>
  <dgm:desc val=""/>
  <dgm:catLst>
    <dgm:cat type="hierarchy" pri="4000"/>
    <dgm:cat type="list" pri="24000"/>
    <dgm:cat type="relationship" pri="10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Name0">
    <dgm:varLst>
      <dgm:chPref val="1"/>
      <dgm:dir/>
      <dgm:animOne val="branch"/>
      <dgm:animLvl val="lvl"/>
      <dgm:resizeHandles/>
    </dgm:varLst>
    <dgm:choose name="Name1">
      <dgm:if name="Name2" func="var" arg="dir" op="equ" val="norm">
        <dgm:alg type="lin">
          <dgm:param type="linDir" val="fromL"/>
          <dgm:param type="nodeVertAlign" val="t"/>
        </dgm:alg>
      </dgm:if>
      <dgm:else name="Name3">
        <dgm:alg type="lin">
          <dgm:param type="linDir" val="fromR"/>
          <dgm:param type="nodeVertAlign" val="t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vertOne" refType="w"/>
      <dgm:constr type="w" for="des" forName="horzOne" refType="w"/>
      <dgm:constr type="w" for="des" forName="txOne" refType="w"/>
      <dgm:constr type="w" for="des" forName="vertTwo" refType="w"/>
      <dgm:constr type="w" for="des" forName="horzTwo" refType="w"/>
      <dgm:constr type="w" for="des" forName="txTwo" refType="w"/>
      <dgm:constr type="w" for="des" forName="vertThree" refType="w"/>
      <dgm:constr type="w" for="des" forName="horzThree" refType="w"/>
      <dgm:constr type="w" for="des" forName="txThree" refType="w"/>
      <dgm:constr type="w" for="des" forName="vertFour" refType="w"/>
      <dgm:constr type="w" for="des" forName="horzFour" refType="w"/>
      <dgm:constr type="w" for="des" forName="txFour" refType="w"/>
      <dgm:constr type="h" for="des" ptType="node" op="equ"/>
      <dgm:constr type="h" for="des" forName="txOne" refType="h"/>
      <dgm:constr type="userH" for="des" ptType="node" refType="h" refFor="des" refForName="txOne"/>
      <dgm:constr type="primFontSz" for="des" forName="txOne" val="65"/>
      <dgm:constr type="primFontSz" for="des" forName="txTwo" val="65"/>
      <dgm:constr type="primFontSz" for="des" forName="txTwo" refType="primFontSz" refFor="des" refForName="txOne" op="lte"/>
      <dgm:constr type="primFontSz" for="des" forName="txThree" val="65"/>
      <dgm:constr type="primFontSz" for="des" forName="txThree" refType="primFontSz" refFor="des" refForName="txOne" op="lte"/>
      <dgm:constr type="primFontSz" for="des" forName="txThree" refType="primFontSz" refFor="des" refForName="txTwo" op="lte"/>
      <dgm:constr type="primFontSz" for="des" forName="txFour" val="65"/>
      <dgm:constr type="primFontSz" for="des" forName="txFour" refType="primFontSz" refFor="des" refForName="txOne" op="lte"/>
      <dgm:constr type="primFontSz" for="des" forName="txFour" refType="primFontSz" refFor="des" refForName="txTwo" op="lte"/>
      <dgm:constr type="primFontSz" for="des" forName="txFour" refType="primFontSz" refFor="des" refForName="txThree" op="lte"/>
      <dgm:constr type="w" for="des" forName="sibSpaceOne" refType="w" fact="0.168"/>
      <dgm:constr type="w" for="des" forName="sibSpaceTwo" refType="w" refFor="des" refForName="sibSpaceOne" op="equ" fact="0.5"/>
      <dgm:constr type="w" for="des" forName="sibSpaceThree" refType="w" refFor="des" refForName="sibSpaceTwo" op="equ" fact="0.5"/>
      <dgm:constr type="w" for="des" forName="sibSpaceFour" refType="w" refFor="des" refForName="sibSpaceThree" op="equ" fact="0.5"/>
      <dgm:constr type="h" for="des" forName="parTransOne" refType="w" fact="0.056"/>
      <dgm:constr type="h" for="des" forName="parTransTwo" refType="h" refFor="des" refForName="parTransOne" op="equ"/>
      <dgm:constr type="h" for="des" forName="parTransThree" refType="h" refFor="des" refForName="parTransTwo" op="equ"/>
      <dgm:constr type="h" for="des" forName="parTransFour" refType="h" refFor="des" refForName="parTransThree" op="equ"/>
    </dgm:constrLst>
    <dgm:ruleLst/>
    <dgm:forEach name="Name4" axis="ch" ptType="node">
      <dgm:layoutNode name="vertOne">
        <dgm:alg type="lin">
          <dgm:param type="linDir" val="fromT"/>
        </dgm:alg>
        <dgm:shape xmlns:r="http://schemas.openxmlformats.org/officeDocument/2006/relationships" r:blip="">
          <dgm:adjLst/>
        </dgm:shape>
        <dgm:presOf/>
        <dgm:constrLst>
          <dgm:constr type="w" for="ch" forName="txOne" refType="w" refFor="ch" refForName="horzOne" op="gte"/>
        </dgm:constrLst>
        <dgm:ruleLst/>
        <dgm:layoutNode name="txOne" styleLbl="node0">
          <dgm:varLst>
            <dgm:chPref val="3"/>
          </dgm:varLst>
          <dgm:alg type="tx"/>
          <dgm:shape xmlns:r="http://schemas.openxmlformats.org/officeDocument/2006/relationships" type="roundRect" r:blip="">
            <dgm:adjLst>
              <dgm:adj idx="1" val="0.1"/>
            </dgm:adjLst>
          </dgm:shape>
          <dgm:presOf axis="self"/>
          <dgm:constrLst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primFontSz" val="5" fact="NaN" max="NaN"/>
          </dgm:ruleLst>
        </dgm:layoutNode>
        <dgm:choose name="Name5">
          <dgm:if name="Name6" axis="des" ptType="node" func="cnt" op="gt" val="0">
            <dgm:layoutNode name="parTransOne">
              <dgm:alg type="sp"/>
              <dgm:shape xmlns:r="http://schemas.openxmlformats.org/officeDocument/2006/relationships" r:blip="">
                <dgm:adjLst/>
              </dgm:shape>
              <dgm:presOf/>
              <dgm:constrLst/>
              <dgm:ruleLst/>
            </dgm:layoutNode>
          </dgm:if>
          <dgm:else name="Name7"/>
        </dgm:choose>
        <dgm:layoutNode name="horzOne">
          <dgm:choose name="Name8">
            <dgm:if name="Name9" func="var" arg="dir" op="equ" val="norm">
              <dgm:alg type="lin">
                <dgm:param type="linDir" val="fromL"/>
                <dgm:param type="nodeVertAlign" val="t"/>
              </dgm:alg>
            </dgm:if>
            <dgm:else name="Name10">
              <dgm:alg type="lin">
                <dgm:param type="linDir" val="fromR"/>
                <dgm:param type="nodeVertAlign" val="t"/>
              </dgm:alg>
            </dgm:else>
          </dgm:choose>
          <dgm:shape xmlns:r="http://schemas.openxmlformats.org/officeDocument/2006/relationships" r:blip="">
            <dgm:adjLst/>
          </dgm:shape>
          <dgm:presOf/>
          <dgm:constrLst/>
          <dgm:ruleLst>
            <dgm:rule type="w" val="INF" fact="NaN" max="NaN"/>
          </dgm:ruleLst>
          <dgm:forEach name="Name11" axis="ch" ptType="node">
            <dgm:layoutNode name="vertTwo">
              <dgm:alg type="lin">
                <dgm:param type="linDir" val="fromT"/>
              </dgm:alg>
              <dgm:shape xmlns:r="http://schemas.openxmlformats.org/officeDocument/2006/relationships" r:blip="">
                <dgm:adjLst/>
              </dgm:shape>
              <dgm:presOf/>
              <dgm:constrLst>
                <dgm:constr type="w" for="ch" forName="txTwo" refType="w" refFor="ch" refForName="horzTwo" op="gte"/>
              </dgm:constrLst>
              <dgm:ruleLst/>
              <dgm:layoutNode name="txTwo">
                <dgm:varLst>
                  <dgm:chPref val="3"/>
                </dgm:varLst>
                <dgm:alg type="tx"/>
                <dgm:shape xmlns:r="http://schemas.openxmlformats.org/officeDocument/2006/relationships" type="roundRect" r:blip="">
                  <dgm:adjLst>
                    <dgm:adj idx="1" val="0.1"/>
                  </dgm:adjLst>
                </dgm:shape>
                <dgm:presOf axis="self"/>
                <dgm:constrLst>
                  <dgm:constr type="userH"/>
                  <dgm:constr type="h" refType="userH"/>
                  <dgm:constr type="tMarg" refType="primFontSz" fact="0.3"/>
                  <dgm:constr type="bMarg" refType="primFontSz" fact="0.3"/>
                  <dgm:constr type="lMarg" refType="primFontSz" fact="0.3"/>
                  <dgm:constr type="rMarg" refType="primFontSz" fact="0.3"/>
                </dgm:constrLst>
                <dgm:ruleLst>
                  <dgm:rule type="primFontSz" val="5" fact="NaN" max="NaN"/>
                </dgm:ruleLst>
              </dgm:layoutNode>
              <dgm:choose name="Name12">
                <dgm:if name="Name13" axis="des" ptType="node" func="cnt" op="gt" val="0">
                  <dgm:layoutNode name="parTransTwo">
                    <dgm:alg type="sp"/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</dgm:layoutNode>
                </dgm:if>
                <dgm:else name="Name14"/>
              </dgm:choose>
              <dgm:layoutNode name="horzTwo">
                <dgm:choose name="Name15">
                  <dgm:if name="Name16" func="var" arg="dir" op="equ" val="norm">
                    <dgm:alg type="lin">
                      <dgm:param type="linDir" val="fromL"/>
                      <dgm:param type="nodeVertAlign" val="t"/>
                    </dgm:alg>
                  </dgm:if>
                  <dgm:else name="Name17">
                    <dgm:alg type="lin">
                      <dgm:param type="linDir" val="fromR"/>
                      <dgm:param type="nodeVertAlign" val="t"/>
                    </dgm:alg>
                  </dgm:else>
                </dgm:choose>
                <dgm:shape xmlns:r="http://schemas.openxmlformats.org/officeDocument/2006/relationships" r:blip="">
                  <dgm:adjLst/>
                </dgm:shape>
                <dgm:presOf/>
                <dgm:constrLst/>
                <dgm:ruleLst>
                  <dgm:rule type="w" val="INF" fact="NaN" max="NaN"/>
                </dgm:ruleLst>
                <dgm:forEach name="Name18" axis="ch" ptType="node">
                  <dgm:layoutNode name="vertThree">
                    <dgm:alg type="lin">
                      <dgm:param type="linDir" val="fromT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txThree" refType="w" refFor="ch" refForName="horzThree" op="gte"/>
                    </dgm:constrLst>
                    <dgm:ruleLst/>
                    <dgm:layoutNode name="txThree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userH"/>
                        <dgm:constr type="h" refType="userH"/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  <dgm:choose name="Name19">
                      <dgm:if name="Name20" axis="des" ptType="node" func="cnt" op="gt" val="0">
                        <dgm:layoutNode name="parTransThree">
                          <dgm:alg type="sp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/>
                          <dgm:ruleLst/>
                        </dgm:layoutNode>
                      </dgm:if>
                      <dgm:else name="Name21"/>
                    </dgm:choose>
                    <dgm:layoutNode name="horzThree">
                      <dgm:choose name="Name22">
                        <dgm:if name="Name23" func="var" arg="dir" op="equ" val="norm">
                          <dgm:alg type="lin">
                            <dgm:param type="linDir" val="fromL"/>
                            <dgm:param type="nodeVertAlign" val="t"/>
                          </dgm:alg>
                        </dgm:if>
                        <dgm:else name="Name24">
                          <dgm:alg type="lin">
                            <dgm:param type="linDir" val="fromR"/>
                            <dgm:param type="nodeVertAlign" val="t"/>
                          </dgm:alg>
                        </dgm:else>
                      </dgm:choose>
                      <dgm:shape xmlns:r="http://schemas.openxmlformats.org/officeDocument/2006/relationships" r:blip="">
                        <dgm:adjLst/>
                      </dgm:shape>
                      <dgm:presOf/>
                      <dgm:constrLst/>
                      <dgm:ruleLst>
                        <dgm:rule type="w" val="INF" fact="NaN" max="NaN"/>
                      </dgm:ruleLst>
                      <dgm:forEach name="repeat" axis="ch" ptType="node">
                        <dgm:layoutNode name="vertFour">
                          <dgm:varLst>
                            <dgm:chPref val="3"/>
                          </dgm:varLst>
                          <dgm:alg type="lin">
                            <dgm:param type="linDir" val="fromT"/>
                          </dgm:alg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w" for="ch" forName="txFour" refType="w" refFor="ch" refForName="horzFour" op="gte"/>
                          </dgm:constrLst>
                          <dgm:ruleLst/>
                          <dgm:layoutNode name="txFour">
                            <dgm:varLst>
                              <dgm:chPref val="3"/>
                            </dgm:varLst>
                            <dgm:alg type="tx"/>
                            <dgm:shape xmlns:r="http://schemas.openxmlformats.org/officeDocument/2006/relationships" type="roundRect" r:blip="">
                              <dgm:adjLst>
                                <dgm:adj idx="1" val="0.1"/>
                              </dgm:adjLst>
                            </dgm:shape>
                            <dgm:presOf axis="self"/>
                            <dgm:constrLst>
                              <dgm:constr type="userH"/>
                              <dgm:constr type="h" refType="userH"/>
                              <dgm:constr type="tMarg" refType="primFontSz" fact="0.3"/>
                              <dgm:constr type="bMarg" refType="primFontSz" fact="0.3"/>
                              <dgm:constr type="lMarg" refType="primFontSz" fact="0.3"/>
                              <dgm:constr type="rMarg" refType="primFontSz" fact="0.3"/>
                            </dgm:constrLst>
                            <dgm:ruleLst>
                              <dgm:rule type="primFontSz" val="5" fact="NaN" max="NaN"/>
                            </dgm:ruleLst>
                          </dgm:layoutNode>
                          <dgm:choose name="Name25">
                            <dgm:if name="Name26" axis="des" ptType="node" func="cnt" op="gt" val="0">
                              <dgm:layoutNode name="parTransFour">
                                <dgm:alg type="sp"/>
                                <dgm:shape xmlns:r="http://schemas.openxmlformats.org/officeDocument/2006/relationships" r:blip="">
                                  <dgm:adjLst/>
                                </dgm:shape>
                                <dgm:presOf/>
                                <dgm:constrLst/>
                                <dgm:ruleLst/>
                              </dgm:layoutNode>
                            </dgm:if>
                            <dgm:else name="Name27"/>
                          </dgm:choose>
                          <dgm:layoutNode name="horzFour">
                            <dgm:choose name="Name28">
                              <dgm:if name="Name29" func="var" arg="dir" op="equ" val="norm">
                                <dgm:alg type="lin">
                                  <dgm:param type="linDir" val="fromL"/>
                                  <dgm:param type="nodeVertAlign" val="t"/>
                                </dgm:alg>
                              </dgm:if>
                              <dgm:else name="Name30">
                                <dgm:alg type="lin">
                                  <dgm:param type="linDir" val="fromR"/>
                                  <dgm:param type="nodeVertAlign" val="t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>
                              <dgm:rule type="w" val="INF" fact="NaN" max="NaN"/>
                            </dgm:ruleLst>
                            <dgm:forEach name="Name31" ref="repeat"/>
                          </dgm:layoutNode>
                        </dgm:layoutNode>
                        <dgm:choose name="Name32">
                          <dgm:if name="Name33" axis="self" ptType="node" func="revPos" op="gte" val="2">
                            <dgm:forEach name="Name34" axis="followSib" ptType="sibTrans" cnt="1">
                              <dgm:layoutNode name="sibSpaceFour">
                                <dgm:alg type="sp"/>
                                <dgm:shape xmlns:r="http://schemas.openxmlformats.org/officeDocument/2006/relationships" r:blip="">
                                  <dgm:adjLst/>
                                </dgm:shape>
                                <dgm:presOf/>
                                <dgm:constrLst/>
                                <dgm:ruleLst/>
                              </dgm:layoutNode>
                            </dgm:forEach>
                          </dgm:if>
                          <dgm:else name="Name35"/>
                        </dgm:choose>
                      </dgm:forEach>
                    </dgm:layoutNode>
                  </dgm:layoutNode>
                  <dgm:choose name="Name36">
                    <dgm:if name="Name37" axis="self" ptType="node" func="revPos" op="gte" val="2">
                      <dgm:forEach name="Name38" axis="followSib" ptType="sibTrans" cnt="1">
                        <dgm:layoutNode name="sibSpaceThree">
                          <dgm:alg type="sp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/>
                          <dgm:ruleLst/>
                        </dgm:layoutNode>
                      </dgm:forEach>
                    </dgm:if>
                    <dgm:else name="Name39"/>
                  </dgm:choose>
                </dgm:forEach>
              </dgm:layoutNode>
            </dgm:layoutNode>
            <dgm:choose name="Name40">
              <dgm:if name="Name41" axis="self" ptType="node" func="revPos" op="gte" val="2">
                <dgm:forEach name="Name42" axis="followSib" ptType="sibTrans" cnt="1">
                  <dgm:layoutNode name="sibSpaceTwo">
                    <dgm:alg type="sp"/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</dgm:layoutNode>
                </dgm:forEach>
              </dgm:if>
              <dgm:else name="Name43"/>
            </dgm:choose>
          </dgm:forEach>
        </dgm:layoutNode>
      </dgm:layoutNode>
      <dgm:choose name="Name44">
        <dgm:if name="Name45" axis="self" ptType="node" func="revPos" op="gte" val="2">
          <dgm:forEach name="Name46" axis="followSib" ptType="sibTrans" cnt="1">
            <dgm:layoutNode name="sibSpaceOne">
              <dgm:alg type="sp"/>
              <dgm:shape xmlns:r="http://schemas.openxmlformats.org/officeDocument/2006/relationships" r:blip="">
                <dgm:adjLst/>
              </dgm:shape>
              <dgm:presOf/>
              <dgm:constrLst/>
              <dgm:ruleLst/>
            </dgm:layoutNode>
          </dgm:forEach>
        </dgm:if>
        <dgm:else name="Name47"/>
      </dgm:choose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7</xdr:row>
      <xdr:rowOff>11430</xdr:rowOff>
    </xdr:from>
    <xdr:to>
      <xdr:col>7</xdr:col>
      <xdr:colOff>160020</xdr:colOff>
      <xdr:row>22</xdr:row>
      <xdr:rowOff>11430</xdr:rowOff>
    </xdr:to>
    <xdr:graphicFrame macro="">
      <xdr:nvGraphicFramePr>
        <xdr:cNvPr id="2" name="Diagrama 1">
          <a:extLst>
            <a:ext uri="{FF2B5EF4-FFF2-40B4-BE49-F238E27FC236}">
              <a16:creationId xmlns:a16="http://schemas.microsoft.com/office/drawing/2014/main" id="{0E7D23AF-1DC6-4417-8E20-DE93ED0B76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3251660-3C50-4DFD-8E01-690FC426416A}" name="Tabla4" displayName="Tabla4" ref="B4:C12" totalsRowShown="0">
  <autoFilter ref="B4:C12" xr:uid="{CED9D8E6-82CE-4597-9A1C-D82C12C88DE7}"/>
  <tableColumns count="2">
    <tableColumn id="1" xr3:uid="{491C3EED-C610-4654-AB4B-4D59C029ED45}" name="Puntaje Final del Desarrollador A"/>
    <tableColumn id="2" xr3:uid="{462A7C49-D823-4337-A17E-41D29F0C4EA1}" name="Valor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98BA3EC-118D-4081-BCD5-E76FDE6DF3C4}" name="Tabla46" displayName="Tabla46" ref="B15:C23" totalsRowShown="0">
  <autoFilter ref="B15:C23" xr:uid="{F4316DA7-78E3-4C95-BA20-708FA8F7E210}"/>
  <tableColumns count="2">
    <tableColumn id="1" xr3:uid="{5F6A5F87-F71D-4B06-86B6-F797045B236F}" name="Puntaje Final del Desarrollador B"/>
    <tableColumn id="2" xr3:uid="{A67F43C6-A78D-420C-AFE9-8A2820BA903D}" name="Valor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E22EFD5-0C15-457A-8490-899546982AD6}" name="Tabla47" displayName="Tabla47" ref="B26:C34" totalsRowShown="0">
  <autoFilter ref="B26:C34" xr:uid="{444165DB-CA8F-4948-B6A2-2AE7D43DA35D}"/>
  <tableColumns count="2">
    <tableColumn id="1" xr3:uid="{BE606C64-2F4B-4583-8A51-2CC9274344D3}" name="Puntaje Final del Desarrollador C"/>
    <tableColumn id="2" xr3:uid="{1EE56203-5408-466C-A41A-F62E7D39465F}" name="Valor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7950B4E-5F06-4F60-B514-FB3B32D58441}" name="Tabla48" displayName="Tabla48" ref="E4:F12" totalsRowShown="0">
  <autoFilter ref="E4:F12" xr:uid="{97CB9E42-8E3F-41DB-8F6F-3DA3AFC71C28}"/>
  <tableColumns count="2">
    <tableColumn id="1" xr3:uid="{48E83409-BBAD-4FC3-A66E-D7BB85862025}" name="Puntaje Final del Desarrollador D"/>
    <tableColumn id="2" xr3:uid="{0D6A502C-453C-4B64-9E3F-B4446FE1110F}" name="Valor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5C67DB7-AD5E-4580-A0D8-9412440B0A9C}" name="Tabla49" displayName="Tabla49" ref="E15:F23" totalsRowShown="0">
  <autoFilter ref="E15:F23" xr:uid="{849763D6-2881-43C9-83A1-67D4E3C4D9EE}"/>
  <tableColumns count="2">
    <tableColumn id="1" xr3:uid="{65CA1FEF-3C7B-4E70-A152-755852BD99E7}" name="Puntaje Final del Desarrollador E"/>
    <tableColumn id="2" xr3:uid="{D3E16059-BA4C-4927-AE79-A5DA1A9A876B}" name="Valor"/>
  </tableColumns>
  <tableStyleInfo name="TableStyleMedium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4E09990-B41F-4C03-AEA2-EBDA6947B108}" name="Tabla410" displayName="Tabla410" ref="E26:F34" totalsRowShown="0">
  <autoFilter ref="E26:F34" xr:uid="{86C3F75F-476C-4BCC-B1A9-91C026A0610D}"/>
  <tableColumns count="2">
    <tableColumn id="1" xr3:uid="{E8112054-288F-4EE5-B611-29DBA86D8115}" name="Puntaje Final del Desarrollador F"/>
    <tableColumn id="2" xr3:uid="{8A1533DE-89CD-420C-81C6-BDFCB19481AE}" name="Valor"/>
  </tableColumns>
  <tableStyleInfo name="TableStyleMedium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C1D14A6-095B-49CB-8555-7D6556608F90}" name="Tabla1" displayName="Tabla1" ref="B3:E12" totalsRowShown="0">
  <autoFilter ref="B3:E12" xr:uid="{DAEA02A0-5CD2-4377-BBF3-0588E14CD628}"/>
  <tableColumns count="4">
    <tableColumn id="1" xr3:uid="{9BF5B038-24F0-4C1F-AEF2-7B9D4A1E91E9}" name=" "/>
    <tableColumn id="2" xr3:uid="{61B609DC-45E8-4154-B6F4-ABE805383B52}" name="Costo x Día"/>
    <tableColumn id="3" xr3:uid="{727566BE-E3DD-4AC7-97FB-B2F6A8BA7D20}" name="N° de Integrantes"/>
    <tableColumn id="4" xr3:uid="{1F85DBDE-796C-4F1C-A5CE-54F8EC4631C0}" name="Costo Total" dataDxfId="0">
      <calculatedColumnFormula>Tabla1[[#This Row],[Costo x Día]]*Tabla1[[#This Row],[N° de Integrantes]]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4EBA6-94D3-4806-8A3D-2B5008282648}">
  <dimension ref="B4:H24"/>
  <sheetViews>
    <sheetView showGridLines="0" workbookViewId="0">
      <selection activeCell="K18" sqref="K18"/>
    </sheetView>
  </sheetViews>
  <sheetFormatPr baseColWidth="10" defaultRowHeight="14.4" x14ac:dyDescent="0.3"/>
  <sheetData>
    <row r="4" spans="2:8" ht="15" thickBot="1" x14ac:dyDescent="0.35">
      <c r="B4" s="1"/>
      <c r="C4" s="2"/>
      <c r="D4" s="2"/>
      <c r="E4" s="1"/>
      <c r="F4" s="1"/>
      <c r="G4" s="1"/>
      <c r="H4" s="1"/>
    </row>
    <row r="5" spans="2:8" ht="15" thickTop="1" x14ac:dyDescent="0.3">
      <c r="B5" s="1"/>
      <c r="C5" s="4" t="s">
        <v>0</v>
      </c>
      <c r="D5" s="5"/>
      <c r="E5" s="5"/>
      <c r="F5" s="5"/>
      <c r="G5" s="6"/>
      <c r="H5" s="1"/>
    </row>
    <row r="6" spans="2:8" ht="15" thickBot="1" x14ac:dyDescent="0.35">
      <c r="B6" s="1"/>
      <c r="C6" s="7"/>
      <c r="D6" s="8"/>
      <c r="E6" s="8"/>
      <c r="F6" s="8"/>
      <c r="G6" s="9"/>
      <c r="H6" s="1"/>
    </row>
    <row r="7" spans="2:8" ht="15" thickTop="1" x14ac:dyDescent="0.3">
      <c r="B7" s="1"/>
      <c r="C7" s="1"/>
      <c r="D7" s="1"/>
      <c r="E7" s="1"/>
      <c r="F7" s="1"/>
      <c r="G7" s="1"/>
      <c r="H7" s="1"/>
    </row>
    <row r="8" spans="2:8" x14ac:dyDescent="0.3">
      <c r="B8" s="1"/>
      <c r="C8" s="1"/>
      <c r="D8" s="1"/>
      <c r="E8" s="1"/>
      <c r="F8" s="1"/>
      <c r="G8" s="1"/>
      <c r="H8" s="1"/>
    </row>
    <row r="9" spans="2:8" x14ac:dyDescent="0.3">
      <c r="B9" s="1"/>
      <c r="C9" s="1"/>
      <c r="D9" s="1"/>
      <c r="E9" s="1"/>
      <c r="F9" s="1"/>
      <c r="G9" s="1"/>
      <c r="H9" s="1"/>
    </row>
    <row r="10" spans="2:8" x14ac:dyDescent="0.3">
      <c r="B10" s="1"/>
      <c r="C10" s="1"/>
      <c r="D10" s="1"/>
      <c r="E10" s="1"/>
      <c r="F10" s="1"/>
      <c r="G10" s="1"/>
      <c r="H10" s="1"/>
    </row>
    <row r="11" spans="2:8" x14ac:dyDescent="0.3">
      <c r="B11" s="1"/>
      <c r="C11" s="1"/>
      <c r="D11" s="1"/>
      <c r="E11" s="1"/>
      <c r="F11" s="1"/>
      <c r="G11" s="1"/>
      <c r="H11" s="1"/>
    </row>
    <row r="12" spans="2:8" x14ac:dyDescent="0.3">
      <c r="B12" s="1"/>
      <c r="C12" s="1"/>
      <c r="D12" s="1"/>
      <c r="E12" s="1"/>
      <c r="F12" s="1"/>
      <c r="G12" s="1"/>
      <c r="H12" s="1"/>
    </row>
    <row r="13" spans="2:8" x14ac:dyDescent="0.3">
      <c r="B13" s="1"/>
      <c r="C13" s="1"/>
      <c r="D13" s="1"/>
      <c r="E13" s="1"/>
      <c r="F13" s="1"/>
      <c r="G13" s="1"/>
      <c r="H13" s="1"/>
    </row>
    <row r="14" spans="2:8" x14ac:dyDescent="0.3">
      <c r="B14" s="1"/>
      <c r="C14" s="1"/>
      <c r="D14" s="1"/>
      <c r="E14" s="1"/>
      <c r="F14" s="1"/>
      <c r="G14" s="1"/>
      <c r="H14" s="1"/>
    </row>
    <row r="15" spans="2:8" x14ac:dyDescent="0.3">
      <c r="B15" s="1"/>
      <c r="C15" s="1"/>
      <c r="D15" s="1"/>
      <c r="E15" s="1"/>
      <c r="F15" s="1"/>
      <c r="G15" s="1"/>
      <c r="H15" s="1"/>
    </row>
    <row r="16" spans="2:8" x14ac:dyDescent="0.3">
      <c r="B16" s="1"/>
      <c r="C16" s="1"/>
      <c r="D16" s="1"/>
      <c r="E16" s="1"/>
      <c r="F16" s="1"/>
      <c r="G16" s="1"/>
      <c r="H16" s="1"/>
    </row>
    <row r="17" spans="2:8" x14ac:dyDescent="0.3">
      <c r="B17" s="1"/>
      <c r="C17" s="1"/>
      <c r="D17" s="1"/>
      <c r="E17" s="1"/>
      <c r="F17" s="1"/>
      <c r="G17" s="1"/>
      <c r="H17" s="1"/>
    </row>
    <row r="18" spans="2:8" x14ac:dyDescent="0.3">
      <c r="B18" s="1"/>
      <c r="C18" s="1"/>
      <c r="D18" s="1"/>
      <c r="E18" s="1"/>
      <c r="F18" s="1"/>
      <c r="G18" s="1"/>
      <c r="H18" s="1"/>
    </row>
    <row r="19" spans="2:8" x14ac:dyDescent="0.3">
      <c r="B19" s="1"/>
      <c r="C19" s="1"/>
      <c r="D19" s="1"/>
      <c r="E19" s="1"/>
      <c r="F19" s="1"/>
      <c r="G19" s="1"/>
      <c r="H19" s="1"/>
    </row>
    <row r="20" spans="2:8" x14ac:dyDescent="0.3">
      <c r="B20" s="1"/>
      <c r="C20" s="1"/>
      <c r="D20" s="1"/>
      <c r="E20" s="1"/>
      <c r="F20" s="1"/>
      <c r="G20" s="1"/>
      <c r="H20" s="1"/>
    </row>
    <row r="21" spans="2:8" x14ac:dyDescent="0.3">
      <c r="B21" s="1"/>
      <c r="C21" s="1"/>
      <c r="D21" s="1"/>
      <c r="E21" s="1"/>
      <c r="F21" s="1"/>
      <c r="G21" s="1"/>
      <c r="H21" s="1"/>
    </row>
    <row r="22" spans="2:8" x14ac:dyDescent="0.3">
      <c r="B22" s="1"/>
      <c r="C22" s="1"/>
      <c r="D22" s="1"/>
      <c r="E22" s="1"/>
      <c r="F22" s="1"/>
      <c r="G22" s="1"/>
      <c r="H22" s="1"/>
    </row>
    <row r="23" spans="2:8" x14ac:dyDescent="0.3">
      <c r="B23" s="1"/>
      <c r="C23" s="1"/>
      <c r="D23" s="1"/>
      <c r="E23" s="1"/>
      <c r="F23" s="1"/>
      <c r="G23" s="1"/>
      <c r="H23" s="1"/>
    </row>
    <row r="24" spans="2:8" x14ac:dyDescent="0.3">
      <c r="B24" s="1"/>
      <c r="C24" s="1"/>
      <c r="D24" s="1"/>
      <c r="E24" s="1"/>
      <c r="F24" s="1"/>
      <c r="G24" s="1"/>
      <c r="H24" s="1"/>
    </row>
  </sheetData>
  <mergeCells count="1">
    <mergeCell ref="C5:G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7770F-C9B6-4A8B-802E-76F2D008F269}">
  <dimension ref="B4:F34"/>
  <sheetViews>
    <sheetView showGridLines="0" zoomScale="85" zoomScaleNormal="85" workbookViewId="0">
      <selection activeCell="B4" sqref="B4"/>
    </sheetView>
  </sheetViews>
  <sheetFormatPr baseColWidth="10" defaultRowHeight="14.4" x14ac:dyDescent="0.3"/>
  <cols>
    <col min="2" max="2" width="58.88671875" bestFit="1" customWidth="1"/>
    <col min="3" max="3" width="15.44140625" bestFit="1" customWidth="1"/>
    <col min="5" max="5" width="58.88671875" bestFit="1" customWidth="1"/>
    <col min="6" max="6" width="15" bestFit="1" customWidth="1"/>
  </cols>
  <sheetData>
    <row r="4" spans="2:6" x14ac:dyDescent="0.3">
      <c r="B4" t="s">
        <v>1</v>
      </c>
      <c r="C4" s="3" t="s">
        <v>9</v>
      </c>
      <c r="E4" t="s">
        <v>18</v>
      </c>
      <c r="F4" s="3" t="s">
        <v>9</v>
      </c>
    </row>
    <row r="5" spans="2:6" x14ac:dyDescent="0.3">
      <c r="B5" t="s">
        <v>2</v>
      </c>
      <c r="C5">
        <v>5</v>
      </c>
      <c r="E5" t="s">
        <v>2</v>
      </c>
      <c r="F5">
        <v>5</v>
      </c>
    </row>
    <row r="6" spans="2:6" x14ac:dyDescent="0.3">
      <c r="B6" t="s">
        <v>3</v>
      </c>
      <c r="C6">
        <v>4</v>
      </c>
      <c r="E6" t="s">
        <v>3</v>
      </c>
      <c r="F6">
        <v>5</v>
      </c>
    </row>
    <row r="7" spans="2:6" x14ac:dyDescent="0.3">
      <c r="B7" t="s">
        <v>4</v>
      </c>
      <c r="C7">
        <v>4</v>
      </c>
      <c r="E7" t="s">
        <v>4</v>
      </c>
      <c r="F7">
        <v>5</v>
      </c>
    </row>
    <row r="8" spans="2:6" x14ac:dyDescent="0.3">
      <c r="B8" t="s">
        <v>5</v>
      </c>
      <c r="C8">
        <v>5</v>
      </c>
      <c r="E8" t="s">
        <v>5</v>
      </c>
      <c r="F8">
        <v>3</v>
      </c>
    </row>
    <row r="9" spans="2:6" x14ac:dyDescent="0.3">
      <c r="B9" t="s">
        <v>6</v>
      </c>
      <c r="C9">
        <v>5</v>
      </c>
      <c r="E9" t="s">
        <v>6</v>
      </c>
      <c r="F9">
        <v>4</v>
      </c>
    </row>
    <row r="10" spans="2:6" x14ac:dyDescent="0.3">
      <c r="B10" t="s">
        <v>7</v>
      </c>
      <c r="C10">
        <f>SUM(C5:C9)</f>
        <v>23</v>
      </c>
      <c r="E10" t="s">
        <v>7</v>
      </c>
      <c r="F10">
        <f>SUM(F5:F9)</f>
        <v>22</v>
      </c>
    </row>
    <row r="12" spans="2:6" x14ac:dyDescent="0.3">
      <c r="B12" t="s">
        <v>8</v>
      </c>
      <c r="C12" t="s">
        <v>10</v>
      </c>
      <c r="E12" t="s">
        <v>8</v>
      </c>
      <c r="F12" t="s">
        <v>13</v>
      </c>
    </row>
    <row r="15" spans="2:6" x14ac:dyDescent="0.3">
      <c r="B15" t="s">
        <v>16</v>
      </c>
      <c r="C15" s="3" t="s">
        <v>9</v>
      </c>
      <c r="E15" t="s">
        <v>19</v>
      </c>
      <c r="F15" s="3" t="s">
        <v>9</v>
      </c>
    </row>
    <row r="16" spans="2:6" x14ac:dyDescent="0.3">
      <c r="B16" t="s">
        <v>2</v>
      </c>
      <c r="C16">
        <v>4</v>
      </c>
      <c r="E16" t="s">
        <v>2</v>
      </c>
      <c r="F16">
        <v>4</v>
      </c>
    </row>
    <row r="17" spans="2:6" x14ac:dyDescent="0.3">
      <c r="B17" t="s">
        <v>3</v>
      </c>
      <c r="C17">
        <v>4</v>
      </c>
      <c r="E17" t="s">
        <v>3</v>
      </c>
      <c r="F17">
        <v>2</v>
      </c>
    </row>
    <row r="18" spans="2:6" x14ac:dyDescent="0.3">
      <c r="B18" t="s">
        <v>4</v>
      </c>
      <c r="C18">
        <v>4</v>
      </c>
      <c r="E18" t="s">
        <v>4</v>
      </c>
      <c r="F18">
        <v>5</v>
      </c>
    </row>
    <row r="19" spans="2:6" x14ac:dyDescent="0.3">
      <c r="B19" t="s">
        <v>5</v>
      </c>
      <c r="C19">
        <v>5</v>
      </c>
      <c r="E19" t="s">
        <v>5</v>
      </c>
      <c r="F19">
        <v>5</v>
      </c>
    </row>
    <row r="20" spans="2:6" x14ac:dyDescent="0.3">
      <c r="B20" t="s">
        <v>6</v>
      </c>
      <c r="C20">
        <v>5</v>
      </c>
      <c r="E20" t="s">
        <v>6</v>
      </c>
      <c r="F20">
        <v>5</v>
      </c>
    </row>
    <row r="21" spans="2:6" x14ac:dyDescent="0.3">
      <c r="B21" t="s">
        <v>7</v>
      </c>
      <c r="C21">
        <f>SUM(C16:C20)</f>
        <v>22</v>
      </c>
      <c r="E21" t="s">
        <v>7</v>
      </c>
      <c r="F21">
        <f>SUM(F16:F20)</f>
        <v>21</v>
      </c>
    </row>
    <row r="23" spans="2:6" x14ac:dyDescent="0.3">
      <c r="B23" t="s">
        <v>8</v>
      </c>
      <c r="C23" t="s">
        <v>11</v>
      </c>
      <c r="E23" t="s">
        <v>8</v>
      </c>
      <c r="F23" t="s">
        <v>14</v>
      </c>
    </row>
    <row r="26" spans="2:6" x14ac:dyDescent="0.3">
      <c r="B26" t="s">
        <v>17</v>
      </c>
      <c r="C26" s="3" t="s">
        <v>9</v>
      </c>
      <c r="E26" t="s">
        <v>20</v>
      </c>
      <c r="F26" s="3" t="s">
        <v>9</v>
      </c>
    </row>
    <row r="27" spans="2:6" x14ac:dyDescent="0.3">
      <c r="B27" t="s">
        <v>2</v>
      </c>
      <c r="C27">
        <v>4</v>
      </c>
      <c r="E27" t="s">
        <v>2</v>
      </c>
      <c r="F27">
        <v>5</v>
      </c>
    </row>
    <row r="28" spans="2:6" x14ac:dyDescent="0.3">
      <c r="B28" t="s">
        <v>3</v>
      </c>
      <c r="C28">
        <v>3</v>
      </c>
      <c r="E28" t="s">
        <v>3</v>
      </c>
      <c r="F28">
        <v>5</v>
      </c>
    </row>
    <row r="29" spans="2:6" x14ac:dyDescent="0.3">
      <c r="B29" t="s">
        <v>4</v>
      </c>
      <c r="C29">
        <v>5</v>
      </c>
      <c r="E29" t="s">
        <v>4</v>
      </c>
      <c r="F29">
        <v>5</v>
      </c>
    </row>
    <row r="30" spans="2:6" x14ac:dyDescent="0.3">
      <c r="B30" t="s">
        <v>5</v>
      </c>
      <c r="C30">
        <v>5</v>
      </c>
      <c r="E30" t="s">
        <v>5</v>
      </c>
      <c r="F30">
        <v>5</v>
      </c>
    </row>
    <row r="31" spans="2:6" x14ac:dyDescent="0.3">
      <c r="B31" t="s">
        <v>6</v>
      </c>
      <c r="C31">
        <v>4</v>
      </c>
      <c r="E31" t="s">
        <v>6</v>
      </c>
      <c r="F31">
        <v>3</v>
      </c>
    </row>
    <row r="32" spans="2:6" x14ac:dyDescent="0.3">
      <c r="B32" t="s">
        <v>7</v>
      </c>
      <c r="C32">
        <f>SUM(C27:C31)</f>
        <v>21</v>
      </c>
      <c r="E32" t="s">
        <v>7</v>
      </c>
      <c r="F32">
        <f>SUM(F27:F31)</f>
        <v>23</v>
      </c>
    </row>
    <row r="34" spans="2:6" x14ac:dyDescent="0.3">
      <c r="B34" t="s">
        <v>8</v>
      </c>
      <c r="C34" t="s">
        <v>12</v>
      </c>
      <c r="E34" t="s">
        <v>8</v>
      </c>
      <c r="F34" t="s">
        <v>15</v>
      </c>
    </row>
  </sheetData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055F0-1FBA-4D51-AF90-9D453A6C9DF7}">
  <dimension ref="B3:E12"/>
  <sheetViews>
    <sheetView showGridLines="0" tabSelected="1" workbookViewId="0">
      <selection activeCell="G11" sqref="G11"/>
    </sheetView>
  </sheetViews>
  <sheetFormatPr baseColWidth="10" defaultRowHeight="14.4" x14ac:dyDescent="0.3"/>
  <cols>
    <col min="2" max="2" width="13.77734375" bestFit="1" customWidth="1"/>
    <col min="3" max="3" width="12.44140625" bestFit="1" customWidth="1"/>
    <col min="4" max="4" width="17.77734375" bestFit="1" customWidth="1"/>
    <col min="5" max="5" width="12.6640625" bestFit="1" customWidth="1"/>
  </cols>
  <sheetData>
    <row r="3" spans="2:5" x14ac:dyDescent="0.3">
      <c r="B3" t="s">
        <v>21</v>
      </c>
      <c r="C3" t="s">
        <v>22</v>
      </c>
      <c r="D3" t="s">
        <v>23</v>
      </c>
      <c r="E3" t="s">
        <v>24</v>
      </c>
    </row>
    <row r="4" spans="2:5" x14ac:dyDescent="0.3">
      <c r="B4" t="s">
        <v>25</v>
      </c>
      <c r="C4" s="10">
        <v>5</v>
      </c>
      <c r="D4">
        <v>6</v>
      </c>
      <c r="E4" s="10">
        <f>Tabla1[[#This Row],[Costo x Día]]*Tabla1[[#This Row],[N° de Integrantes]]</f>
        <v>30</v>
      </c>
    </row>
    <row r="5" spans="2:5" x14ac:dyDescent="0.3">
      <c r="B5" t="s">
        <v>26</v>
      </c>
      <c r="C5" s="10">
        <v>8</v>
      </c>
      <c r="D5">
        <v>1</v>
      </c>
      <c r="E5" s="10">
        <f>Tabla1[[#This Row],[Costo x Día]]*Tabla1[[#This Row],[N° de Integrantes]]</f>
        <v>8</v>
      </c>
    </row>
    <row r="6" spans="2:5" x14ac:dyDescent="0.3">
      <c r="B6" t="s">
        <v>27</v>
      </c>
      <c r="C6" s="10">
        <v>8</v>
      </c>
      <c r="D6">
        <v>1</v>
      </c>
      <c r="E6" s="10">
        <f>Tabla1[[#This Row],[Costo x Día]]*Tabla1[[#This Row],[N° de Integrantes]]</f>
        <v>8</v>
      </c>
    </row>
    <row r="7" spans="2:5" x14ac:dyDescent="0.3">
      <c r="B7" t="s">
        <v>28</v>
      </c>
      <c r="C7" s="10">
        <v>8</v>
      </c>
      <c r="D7">
        <v>1</v>
      </c>
      <c r="E7" s="10">
        <f>Tabla1[[#This Row],[Costo x Día]]*Tabla1[[#This Row],[N° de Integrantes]]</f>
        <v>8</v>
      </c>
    </row>
    <row r="8" spans="2:5" x14ac:dyDescent="0.3">
      <c r="B8" t="s">
        <v>29</v>
      </c>
      <c r="C8" s="10">
        <v>8</v>
      </c>
      <c r="D8">
        <v>1</v>
      </c>
      <c r="E8" s="10">
        <f>Tabla1[[#This Row],[Costo x Día]]*Tabla1[[#This Row],[N° de Integrantes]]</f>
        <v>8</v>
      </c>
    </row>
    <row r="9" spans="2:5" x14ac:dyDescent="0.3">
      <c r="B9" t="s">
        <v>30</v>
      </c>
      <c r="C9" s="10">
        <v>8</v>
      </c>
      <c r="D9">
        <v>1</v>
      </c>
      <c r="E9" s="10">
        <f>Tabla1[[#This Row],[Costo x Día]]*Tabla1[[#This Row],[N° de Integrantes]]</f>
        <v>8</v>
      </c>
    </row>
    <row r="10" spans="2:5" x14ac:dyDescent="0.3">
      <c r="B10" t="s">
        <v>31</v>
      </c>
      <c r="C10" s="10">
        <v>8</v>
      </c>
      <c r="D10">
        <v>1</v>
      </c>
      <c r="E10" s="10">
        <f>Tabla1[[#This Row],[Costo x Día]]*Tabla1[[#This Row],[N° de Integrantes]]</f>
        <v>8</v>
      </c>
    </row>
    <row r="11" spans="2:5" x14ac:dyDescent="0.3">
      <c r="E11" s="10"/>
    </row>
    <row r="12" spans="2:5" x14ac:dyDescent="0.3">
      <c r="D12" s="11" t="s">
        <v>32</v>
      </c>
      <c r="E12" s="10">
        <f>SUM(E4:E10)</f>
        <v>78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</vt:lpstr>
      <vt:lpstr>Criterios</vt:lpstr>
      <vt:lpstr>Costos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Ayrton Cesar La Madrid Martinez</dc:creator>
  <cp:lastModifiedBy>Ayrton Cesar La Madrid Martinez</cp:lastModifiedBy>
  <dcterms:created xsi:type="dcterms:W3CDTF">2019-04-25T02:56:04Z</dcterms:created>
  <dcterms:modified xsi:type="dcterms:W3CDTF">2019-04-25T04:28:51Z</dcterms:modified>
</cp:coreProperties>
</file>