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ac-encuestasreg\Desktop\"/>
    </mc:Choice>
  </mc:AlternateContent>
  <bookViews>
    <workbookView xWindow="0" yWindow="0" windowWidth="28800" windowHeight="14130" activeTab="2"/>
  </bookViews>
  <sheets>
    <sheet name="Hoja1" sheetId="1" r:id="rId1"/>
    <sheet name="Hoja2" sheetId="2" r:id="rId2"/>
    <sheet name="Hoja4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4" l="1"/>
  <c r="D7" i="4" l="1"/>
  <c r="I34" i="2"/>
  <c r="C2" i="2" l="1"/>
</calcChain>
</file>

<file path=xl/sharedStrings.xml><?xml version="1.0" encoding="utf-8"?>
<sst xmlns="http://schemas.openxmlformats.org/spreadsheetml/2006/main" count="152" uniqueCount="63">
  <si>
    <t>Desarrollo de epicas</t>
  </si>
  <si>
    <t>Historias de Usuario</t>
  </si>
  <si>
    <t>Nº  H.U.</t>
  </si>
  <si>
    <t>HU-10</t>
  </si>
  <si>
    <t>HU-11</t>
  </si>
  <si>
    <t>HU-12</t>
  </si>
  <si>
    <t>HU-13</t>
  </si>
  <si>
    <t>Orden de epicas</t>
  </si>
  <si>
    <t>SPRINT 1</t>
  </si>
  <si>
    <t>SPRINT 2</t>
  </si>
  <si>
    <t>SPRINT 3</t>
  </si>
  <si>
    <t>MÉTODO DE PRIORIZACIÓN COMPARACIÓN POR PARES PARA EL PRIMER SPRINT</t>
  </si>
  <si>
    <t>El sistema deberá permitir acceder a las cuentas de los usuarios</t>
  </si>
  <si>
    <t>El sistema deberá permitir gestionar los usuarios.</t>
  </si>
  <si>
    <t>El sistema deberá permitir la gestión de los alumnos y profesores</t>
  </si>
  <si>
    <t>El sistema deberá llevar un control de asistencia de profesores</t>
  </si>
  <si>
    <t>El sistema deberá registrar los pagos respectivos</t>
  </si>
  <si>
    <t>Como administrador quiero tener un usuario y una contraseña para acceder al sistema</t>
  </si>
  <si>
    <t>Como administrador quiero registrar nuevos usuarios para poder darle sus privilegios respectivos.</t>
  </si>
  <si>
    <t>Como administrador quiero cambiar de estado a los usuarios de habilitado a deshabilitado para controlar usuarios.</t>
  </si>
  <si>
    <t>Como administrador quiero visualizar los usuarios para tener un registro de los usuarios habilitados y deshabilitados.</t>
  </si>
  <si>
    <t>Como secretario quiero registrar, actualizar los datos de los alumnos y profesores para tener una base de datos.</t>
  </si>
  <si>
    <t>Como secretario quiero consultar los datos de los alumnos y profesores suministrándole al sistema su documento de identidad para realizar una toma de decisiones</t>
  </si>
  <si>
    <t xml:space="preserve">Como secretario quiero controlar el ingreso y salida de los profesores para controlar sus asistencias </t>
  </si>
  <si>
    <t>Como administrador quiero visualizar la cantidad de inasistencia de los profesores para controlar sus respectivos pagos</t>
  </si>
  <si>
    <t>Como secretario quiero registrar un reporte de cualquier índole para brindar información.</t>
  </si>
  <si>
    <t>Como administrador y secretario quiero poder iniciar sesión para acceder a la información de mis servicios.</t>
  </si>
  <si>
    <t>|</t>
  </si>
  <si>
    <t xml:space="preserve"> </t>
  </si>
  <si>
    <t xml:space="preserve">   </t>
  </si>
  <si>
    <t>Validar usurio desde la base de datos del sistema</t>
  </si>
  <si>
    <t>TAREAS</t>
  </si>
  <si>
    <t>HU-03</t>
  </si>
  <si>
    <t>Crear contraseña para administrador y secretario.</t>
  </si>
  <si>
    <t>Crear mensajes de  advertencias si hay cajas de texto vacias.</t>
  </si>
  <si>
    <t>Crear mensaje de completar campo para procesar solicitud.</t>
  </si>
  <si>
    <t>El sistema deberá renerar reportes</t>
  </si>
  <si>
    <t>Como secretario quiero registrar los pagos de matrícula y pensión de los estudiantes para llevar un control de pagos.</t>
  </si>
  <si>
    <t>Como administrador quiero registrar los pagos a los profesores para llevar un control.</t>
  </si>
  <si>
    <t>Como administrator quiero visualizar los reportes generados por el secretario para realizar una toma de decisiones.</t>
  </si>
  <si>
    <t>HU-01</t>
  </si>
  <si>
    <t>HU-02</t>
  </si>
  <si>
    <t>HU-04</t>
  </si>
  <si>
    <t>HU-05</t>
  </si>
  <si>
    <t>HU-06</t>
  </si>
  <si>
    <t>HU-07</t>
  </si>
  <si>
    <t>HU-08</t>
  </si>
  <si>
    <t>HU-09</t>
  </si>
  <si>
    <t>El sistema deberá generar reportes</t>
  </si>
  <si>
    <t>N° H.U Priorizado</t>
  </si>
  <si>
    <t>Diseñar el formulario de consulta de usuarios.</t>
  </si>
  <si>
    <t>Crear un usuario para administrador y secretario..</t>
  </si>
  <si>
    <t>Diseñar el formulario de registro de nuevos usuarios.</t>
  </si>
  <si>
    <t>Diseñar el campo para modificar estados de los usuarios del sistema.</t>
  </si>
  <si>
    <t>Diseñar la estructura y el modelo del sistema de bienvenida.</t>
  </si>
  <si>
    <t>Mostrar el login  de usuario del  sistema.</t>
  </si>
  <si>
    <t>SPRINT</t>
  </si>
  <si>
    <t>RESPONSABLE</t>
  </si>
  <si>
    <t>ESCALANTE G. Robert</t>
  </si>
  <si>
    <t>ANAYA  Y. Juan</t>
  </si>
  <si>
    <t>PEREZ Salvador</t>
  </si>
  <si>
    <t>LA MADRID M.Ayrton</t>
  </si>
  <si>
    <t>GUTIERREZCH.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</si>
</sst>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0" fillId="0" borderId="0" xfId="0" applyAlignment="1"/>
    <xf numFmtId="0" fontId="0" fillId="0" borderId="0" xfId="0" applyFill="1"/>
    <xf numFmtId="0" fontId="2" fillId="0" borderId="0" xfId="0" applyFont="1" applyFill="1" applyBorder="1" applyAlignment="1">
      <alignment horizontal="center"/>
    </xf>
    <xf numFmtId="0" fontId="0" fillId="0" borderId="18" xfId="0" applyBorder="1" applyAlignment="1"/>
    <xf numFmtId="0" fontId="0" fillId="0" borderId="19" xfId="0" applyBorder="1" applyAlignment="1"/>
    <xf numFmtId="0" fontId="1" fillId="3" borderId="10" xfId="0" applyFont="1" applyFill="1" applyBorder="1" applyAlignment="1">
      <alignment horizontal="center" vertical="center"/>
    </xf>
    <xf numFmtId="0" fontId="2" fillId="9" borderId="14" xfId="0" applyFont="1" applyFill="1" applyBorder="1" applyAlignment="1">
      <alignment horizontal="center"/>
    </xf>
    <xf numFmtId="0" fontId="0" fillId="11" borderId="0" xfId="0" applyFill="1"/>
    <xf numFmtId="0" fontId="0" fillId="0" borderId="0" xfId="0" applyBorder="1"/>
    <xf numFmtId="0" fontId="0" fillId="11" borderId="0" xfId="0" applyFill="1" applyBorder="1"/>
    <xf numFmtId="0" fontId="0" fillId="11" borderId="0" xfId="0" applyFont="1" applyFill="1" applyBorder="1" applyAlignment="1">
      <alignment horizontal="center" vertical="center" wrapText="1"/>
    </xf>
    <xf numFmtId="0" fontId="0" fillId="11" borderId="0" xfId="0" applyFill="1" applyBorder="1" applyAlignment="1">
      <alignment horizontal="left"/>
    </xf>
    <xf numFmtId="0" fontId="0" fillId="11" borderId="35" xfId="0" applyFont="1" applyFill="1" applyBorder="1" applyAlignment="1">
      <alignment horizontal="center" vertical="center" wrapText="1"/>
    </xf>
    <xf numFmtId="0" fontId="0" fillId="11" borderId="38" xfId="0" applyFont="1" applyFill="1" applyBorder="1" applyAlignment="1">
      <alignment horizontal="center" vertical="center" wrapText="1"/>
    </xf>
    <xf numFmtId="0" fontId="0" fillId="11" borderId="47" xfId="0" applyFont="1" applyFill="1" applyBorder="1" applyAlignment="1">
      <alignment horizontal="center" vertical="center" wrapText="1"/>
    </xf>
    <xf numFmtId="0" fontId="0" fillId="11" borderId="39" xfId="0" applyFont="1" applyFill="1" applyBorder="1" applyAlignment="1">
      <alignment horizontal="center" vertical="center" wrapText="1"/>
    </xf>
    <xf numFmtId="0" fontId="0" fillId="0" borderId="8" xfId="0" applyBorder="1"/>
    <xf numFmtId="0" fontId="0" fillId="9" borderId="16" xfId="0" applyFill="1" applyBorder="1"/>
    <xf numFmtId="0" fontId="0" fillId="9" borderId="14" xfId="0" applyFill="1" applyBorder="1"/>
    <xf numFmtId="0" fontId="0" fillId="9" borderId="15" xfId="0" applyFill="1" applyBorder="1"/>
    <xf numFmtId="0" fontId="0" fillId="3" borderId="21" xfId="0" applyFill="1" applyBorder="1" applyAlignment="1">
      <alignment horizontal="left"/>
    </xf>
    <xf numFmtId="0" fontId="0" fillId="3" borderId="22" xfId="0" applyFill="1" applyBorder="1" applyAlignment="1">
      <alignment horizontal="left"/>
    </xf>
    <xf numFmtId="0" fontId="1" fillId="2" borderId="54" xfId="0" applyFont="1" applyFill="1" applyBorder="1" applyAlignment="1">
      <alignment horizontal="center" vertical="center"/>
    </xf>
    <xf numFmtId="0" fontId="0" fillId="13" borderId="35" xfId="0" applyFont="1" applyFill="1" applyBorder="1" applyAlignment="1">
      <alignment horizontal="center" vertical="center" wrapText="1"/>
    </xf>
    <xf numFmtId="0" fontId="0" fillId="13" borderId="39" xfId="0" applyFont="1" applyFill="1" applyBorder="1" applyAlignment="1">
      <alignment horizontal="center" vertical="center" wrapText="1"/>
    </xf>
    <xf numFmtId="0" fontId="1" fillId="11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7" fillId="9" borderId="14" xfId="0" applyFont="1" applyFill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0" fontId="6" fillId="12" borderId="35" xfId="0" applyFont="1" applyFill="1" applyBorder="1"/>
    <xf numFmtId="0" fontId="6" fillId="12" borderId="47" xfId="0" applyFont="1" applyFill="1" applyBorder="1" applyAlignment="1">
      <alignment horizontal="center" vertical="center" wrapText="1"/>
    </xf>
    <xf numFmtId="0" fontId="6" fillId="12" borderId="38" xfId="0" applyFont="1" applyFill="1" applyBorder="1" applyAlignment="1">
      <alignment horizontal="center" vertical="center" wrapText="1"/>
    </xf>
    <xf numFmtId="0" fontId="6" fillId="12" borderId="39" xfId="0" applyFont="1" applyFill="1" applyBorder="1" applyAlignment="1">
      <alignment horizontal="center" vertical="center" wrapText="1"/>
    </xf>
    <xf numFmtId="0" fontId="6" fillId="12" borderId="35" xfId="0" applyFont="1" applyFill="1" applyBorder="1" applyAlignment="1">
      <alignment horizontal="center" vertical="center" wrapText="1"/>
    </xf>
    <xf numFmtId="0" fontId="0" fillId="9" borderId="49" xfId="0" applyFill="1" applyBorder="1"/>
    <xf numFmtId="0" fontId="0" fillId="9" borderId="59" xfId="0" applyFill="1" applyBorder="1" applyAlignment="1">
      <alignment horizontal="center"/>
    </xf>
    <xf numFmtId="0" fontId="2" fillId="9" borderId="37" xfId="0" applyFont="1" applyFill="1" applyBorder="1" applyAlignment="1">
      <alignment horizontal="center"/>
    </xf>
    <xf numFmtId="0" fontId="2" fillId="9" borderId="60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11" xfId="0" applyBorder="1"/>
    <xf numFmtId="0" fontId="2" fillId="11" borderId="31" xfId="0" applyFont="1" applyFill="1" applyBorder="1" applyAlignment="1">
      <alignment horizontal="center"/>
    </xf>
    <xf numFmtId="0" fontId="0" fillId="11" borderId="20" xfId="0" applyFill="1" applyBorder="1"/>
    <xf numFmtId="0" fontId="2" fillId="11" borderId="5" xfId="0" applyFont="1" applyFill="1" applyBorder="1" applyAlignment="1">
      <alignment horizontal="center"/>
    </xf>
    <xf numFmtId="0" fontId="0" fillId="11" borderId="1" xfId="0" applyFill="1" applyBorder="1"/>
    <xf numFmtId="0" fontId="1" fillId="2" borderId="32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52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0" fillId="3" borderId="53" xfId="0" applyFill="1" applyBorder="1" applyAlignment="1">
      <alignment horizontal="left"/>
    </xf>
    <xf numFmtId="0" fontId="0" fillId="3" borderId="8" xfId="0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0" fillId="10" borderId="2" xfId="0" applyFont="1" applyFill="1" applyBorder="1" applyAlignment="1">
      <alignment horizontal="center" vertical="center" wrapText="1"/>
    </xf>
    <xf numFmtId="0" fontId="0" fillId="10" borderId="3" xfId="0" applyFont="1" applyFill="1" applyBorder="1" applyAlignment="1">
      <alignment horizontal="center" vertical="center" wrapText="1"/>
    </xf>
    <xf numFmtId="0" fontId="0" fillId="10" borderId="13" xfId="0" applyFont="1" applyFill="1" applyBorder="1" applyAlignment="1">
      <alignment horizontal="center" vertical="center" wrapText="1"/>
    </xf>
    <xf numFmtId="0" fontId="0" fillId="10" borderId="7" xfId="0" applyFont="1" applyFill="1" applyBorder="1" applyAlignment="1">
      <alignment horizontal="center" vertical="center" wrapText="1"/>
    </xf>
    <xf numFmtId="0" fontId="0" fillId="10" borderId="8" xfId="0" applyFont="1" applyFill="1" applyBorder="1" applyAlignment="1">
      <alignment horizontal="center" vertical="center" wrapText="1"/>
    </xf>
    <xf numFmtId="0" fontId="0" fillId="10" borderId="11" xfId="0" applyFont="1" applyFill="1" applyBorder="1" applyAlignment="1">
      <alignment horizontal="center" vertical="center" wrapText="1"/>
    </xf>
    <xf numFmtId="0" fontId="0" fillId="10" borderId="48" xfId="0" applyFill="1" applyBorder="1" applyAlignment="1">
      <alignment horizontal="left"/>
    </xf>
    <xf numFmtId="0" fontId="0" fillId="10" borderId="3" xfId="0" applyFill="1" applyBorder="1" applyAlignment="1">
      <alignment horizontal="left"/>
    </xf>
    <xf numFmtId="0" fontId="0" fillId="10" borderId="4" xfId="0" applyFill="1" applyBorder="1" applyAlignment="1">
      <alignment horizontal="left"/>
    </xf>
    <xf numFmtId="0" fontId="0" fillId="10" borderId="53" xfId="0" applyFill="1" applyBorder="1" applyAlignment="1">
      <alignment horizontal="left"/>
    </xf>
    <xf numFmtId="0" fontId="0" fillId="10" borderId="8" xfId="0" applyFill="1" applyBorder="1" applyAlignment="1">
      <alignment horizontal="left"/>
    </xf>
    <xf numFmtId="0" fontId="0" fillId="10" borderId="9" xfId="0" applyFill="1" applyBorder="1" applyAlignment="1">
      <alignment horizontal="left"/>
    </xf>
    <xf numFmtId="0" fontId="0" fillId="6" borderId="23" xfId="0" applyFont="1" applyFill="1" applyBorder="1" applyAlignment="1">
      <alignment horizontal="center" vertical="center" wrapText="1"/>
    </xf>
    <xf numFmtId="0" fontId="0" fillId="6" borderId="24" xfId="0" applyFont="1" applyFill="1" applyBorder="1" applyAlignment="1">
      <alignment horizontal="center" vertical="center" wrapText="1"/>
    </xf>
    <xf numFmtId="0" fontId="0" fillId="6" borderId="26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>
      <alignment horizontal="center" vertical="center" wrapText="1"/>
    </xf>
    <xf numFmtId="0" fontId="0" fillId="6" borderId="27" xfId="0" applyFont="1" applyFill="1" applyBorder="1" applyAlignment="1">
      <alignment horizontal="center" vertical="center" wrapText="1"/>
    </xf>
    <xf numFmtId="0" fontId="0" fillId="6" borderId="28" xfId="0" applyFont="1" applyFill="1" applyBorder="1" applyAlignment="1">
      <alignment horizontal="center" vertical="center" wrapText="1"/>
    </xf>
    <xf numFmtId="0" fontId="0" fillId="6" borderId="21" xfId="0" applyFill="1" applyBorder="1" applyAlignment="1">
      <alignment horizontal="left"/>
    </xf>
    <xf numFmtId="0" fontId="0" fillId="6" borderId="22" xfId="0" applyFill="1" applyBorder="1" applyAlignment="1">
      <alignment horizontal="left"/>
    </xf>
    <xf numFmtId="0" fontId="0" fillId="6" borderId="17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6" xfId="0" applyFill="1" applyBorder="1" applyAlignment="1">
      <alignment horizontal="left"/>
    </xf>
    <xf numFmtId="0" fontId="0" fillId="6" borderId="33" xfId="0" applyFill="1" applyBorder="1" applyAlignment="1">
      <alignment horizontal="left"/>
    </xf>
    <xf numFmtId="0" fontId="0" fillId="6" borderId="34" xfId="0" applyFill="1" applyBorder="1" applyAlignment="1">
      <alignment horizontal="left"/>
    </xf>
    <xf numFmtId="0" fontId="0" fillId="4" borderId="2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0" fillId="4" borderId="13" xfId="0" applyFont="1" applyFill="1" applyBorder="1" applyAlignment="1">
      <alignment horizontal="center" vertical="center" wrapText="1"/>
    </xf>
    <xf numFmtId="0" fontId="0" fillId="4" borderId="7" xfId="0" applyFont="1" applyFill="1" applyBorder="1" applyAlignment="1">
      <alignment horizontal="center" vertical="center" wrapText="1"/>
    </xf>
    <xf numFmtId="0" fontId="0" fillId="4" borderId="8" xfId="0" applyFont="1" applyFill="1" applyBorder="1" applyAlignment="1">
      <alignment horizontal="center" vertical="center" wrapText="1"/>
    </xf>
    <xf numFmtId="0" fontId="0" fillId="4" borderId="11" xfId="0" applyFont="1" applyFill="1" applyBorder="1" applyAlignment="1">
      <alignment horizontal="center" vertical="center" wrapText="1"/>
    </xf>
    <xf numFmtId="0" fontId="0" fillId="4" borderId="48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4" borderId="53" xfId="0" applyFill="1" applyBorder="1" applyAlignment="1">
      <alignment horizontal="left"/>
    </xf>
    <xf numFmtId="0" fontId="0" fillId="4" borderId="8" xfId="0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1" fillId="11" borderId="0" xfId="0" applyFont="1" applyFill="1" applyBorder="1" applyAlignment="1">
      <alignment horizontal="center" vertical="center"/>
    </xf>
    <xf numFmtId="0" fontId="1" fillId="11" borderId="0" xfId="0" applyFont="1" applyFill="1" applyBorder="1" applyAlignment="1">
      <alignment horizontal="center"/>
    </xf>
    <xf numFmtId="0" fontId="0" fillId="3" borderId="11" xfId="0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7" borderId="17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2" fillId="6" borderId="43" xfId="0" applyFont="1" applyFill="1" applyBorder="1" applyAlignment="1">
      <alignment horizontal="center" vertical="center" textRotation="45" wrapText="1"/>
    </xf>
    <xf numFmtId="0" fontId="2" fillId="6" borderId="12" xfId="0" applyFont="1" applyFill="1" applyBorder="1" applyAlignment="1">
      <alignment horizontal="center" vertical="center" textRotation="45" wrapText="1"/>
    </xf>
    <xf numFmtId="0" fontId="2" fillId="8" borderId="12" xfId="0" applyFont="1" applyFill="1" applyBorder="1" applyAlignment="1">
      <alignment horizontal="center" vertical="center" textRotation="45" wrapText="1"/>
    </xf>
    <xf numFmtId="0" fontId="2" fillId="5" borderId="12" xfId="0" applyFont="1" applyFill="1" applyBorder="1" applyAlignment="1">
      <alignment horizontal="center" vertical="center" textRotation="45" wrapText="1"/>
    </xf>
    <xf numFmtId="0" fontId="0" fillId="13" borderId="48" xfId="0" applyFill="1" applyBorder="1" applyAlignment="1">
      <alignment horizontal="left"/>
    </xf>
    <xf numFmtId="0" fontId="0" fillId="13" borderId="3" xfId="0" applyFill="1" applyBorder="1" applyAlignment="1">
      <alignment horizontal="left"/>
    </xf>
    <xf numFmtId="0" fontId="0" fillId="13" borderId="4" xfId="0" applyFill="1" applyBorder="1" applyAlignment="1">
      <alignment horizontal="left"/>
    </xf>
    <xf numFmtId="0" fontId="1" fillId="3" borderId="10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/>
    </xf>
    <xf numFmtId="0" fontId="0" fillId="13" borderId="2" xfId="0" applyFont="1" applyFill="1" applyBorder="1" applyAlignment="1">
      <alignment horizontal="center" vertical="center" wrapText="1"/>
    </xf>
    <xf numFmtId="0" fontId="0" fillId="13" borderId="3" xfId="0" applyFont="1" applyFill="1" applyBorder="1" applyAlignment="1">
      <alignment horizontal="center" vertical="center" wrapText="1"/>
    </xf>
    <xf numFmtId="0" fontId="0" fillId="13" borderId="13" xfId="0" applyFont="1" applyFill="1" applyBorder="1" applyAlignment="1">
      <alignment horizontal="center" vertical="center" wrapText="1"/>
    </xf>
    <xf numFmtId="0" fontId="0" fillId="13" borderId="7" xfId="0" applyFont="1" applyFill="1" applyBorder="1" applyAlignment="1">
      <alignment horizontal="center" vertical="center" wrapText="1"/>
    </xf>
    <xf numFmtId="0" fontId="0" fillId="13" borderId="8" xfId="0" applyFont="1" applyFill="1" applyBorder="1" applyAlignment="1">
      <alignment horizontal="center" vertical="center" wrapText="1"/>
    </xf>
    <xf numFmtId="0" fontId="0" fillId="13" borderId="11" xfId="0" applyFont="1" applyFill="1" applyBorder="1" applyAlignment="1">
      <alignment horizontal="center" vertical="center" wrapText="1"/>
    </xf>
    <xf numFmtId="0" fontId="0" fillId="13" borderId="53" xfId="0" applyFill="1" applyBorder="1" applyAlignment="1">
      <alignment horizontal="left"/>
    </xf>
    <xf numFmtId="0" fontId="0" fillId="13" borderId="8" xfId="0" applyFill="1" applyBorder="1" applyAlignment="1">
      <alignment horizontal="left"/>
    </xf>
    <xf numFmtId="0" fontId="0" fillId="13" borderId="9" xfId="0" applyFill="1" applyBorder="1" applyAlignment="1">
      <alignment horizontal="left"/>
    </xf>
    <xf numFmtId="0" fontId="0" fillId="6" borderId="40" xfId="0" applyFont="1" applyFill="1" applyBorder="1" applyAlignment="1">
      <alignment horizontal="center" vertical="center" wrapText="1"/>
    </xf>
    <xf numFmtId="0" fontId="0" fillId="6" borderId="41" xfId="0" applyFont="1" applyFill="1" applyBorder="1" applyAlignment="1">
      <alignment horizontal="center" vertical="center" wrapText="1"/>
    </xf>
    <xf numFmtId="0" fontId="0" fillId="6" borderId="4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center" vertical="center" wrapText="1"/>
    </xf>
    <xf numFmtId="0" fontId="7" fillId="9" borderId="14" xfId="0" applyFont="1" applyFill="1" applyBorder="1" applyAlignment="1">
      <alignment horizontal="center"/>
    </xf>
    <xf numFmtId="0" fontId="0" fillId="6" borderId="50" xfId="0" applyFill="1" applyBorder="1" applyAlignment="1">
      <alignment horizontal="left"/>
    </xf>
    <xf numFmtId="0" fontId="0" fillId="6" borderId="12" xfId="0" applyFill="1" applyBorder="1" applyAlignment="1">
      <alignment horizontal="left"/>
    </xf>
    <xf numFmtId="0" fontId="7" fillId="9" borderId="16" xfId="0" applyFont="1" applyFill="1" applyBorder="1" applyAlignment="1">
      <alignment horizontal="center" vertical="center"/>
    </xf>
    <xf numFmtId="0" fontId="7" fillId="9" borderId="14" xfId="0" applyFont="1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textRotation="45" wrapText="1"/>
    </xf>
    <xf numFmtId="0" fontId="2" fillId="6" borderId="58" xfId="0" applyFont="1" applyFill="1" applyBorder="1" applyAlignment="1">
      <alignment horizontal="center" vertical="center" textRotation="45" wrapText="1"/>
    </xf>
    <xf numFmtId="0" fontId="2" fillId="6" borderId="45" xfId="0" applyFont="1" applyFill="1" applyBorder="1" applyAlignment="1">
      <alignment horizontal="center" vertical="center" textRotation="45" wrapText="1"/>
    </xf>
    <xf numFmtId="0" fontId="2" fillId="6" borderId="46" xfId="0" applyFont="1" applyFill="1" applyBorder="1" applyAlignment="1">
      <alignment horizontal="center" vertical="center" textRotation="45" wrapText="1"/>
    </xf>
    <xf numFmtId="0" fontId="4" fillId="3" borderId="55" xfId="0" applyFont="1" applyFill="1" applyBorder="1" applyAlignment="1">
      <alignment horizontal="center" vertical="center" wrapText="1"/>
    </xf>
    <xf numFmtId="0" fontId="4" fillId="3" borderId="56" xfId="0" applyFont="1" applyFill="1" applyBorder="1" applyAlignment="1">
      <alignment horizontal="center" vertical="center" wrapText="1"/>
    </xf>
    <xf numFmtId="0" fontId="4" fillId="3" borderId="57" xfId="0" applyFont="1" applyFill="1" applyBorder="1" applyAlignment="1">
      <alignment horizontal="center" vertical="center" wrapText="1"/>
    </xf>
    <xf numFmtId="0" fontId="2" fillId="11" borderId="0" xfId="0" applyFont="1" applyFill="1" applyBorder="1" applyAlignment="1">
      <alignment horizontal="center" vertical="center" textRotation="45" wrapText="1"/>
    </xf>
    <xf numFmtId="0" fontId="0" fillId="11" borderId="0" xfId="0" applyFont="1" applyFill="1" applyBorder="1" applyAlignment="1">
      <alignment horizontal="center" vertical="center" wrapText="1"/>
    </xf>
    <xf numFmtId="0" fontId="0" fillId="11" borderId="0" xfId="0" applyFill="1" applyBorder="1" applyAlignment="1">
      <alignment horizontal="left"/>
    </xf>
    <xf numFmtId="0" fontId="7" fillId="9" borderId="15" xfId="0" applyFont="1" applyFill="1" applyBorder="1" applyAlignment="1">
      <alignment horizontal="center"/>
    </xf>
    <xf numFmtId="0" fontId="0" fillId="6" borderId="51" xfId="0" applyFill="1" applyBorder="1" applyAlignment="1">
      <alignment horizontal="left"/>
    </xf>
    <xf numFmtId="0" fontId="5" fillId="9" borderId="12" xfId="0" applyFont="1" applyFill="1" applyBorder="1" applyAlignment="1">
      <alignment horizontal="center" vertical="center" textRotation="255"/>
    </xf>
    <xf numFmtId="0" fontId="0" fillId="11" borderId="1" xfId="0" applyFill="1" applyBorder="1" applyAlignment="1">
      <alignment horizontal="center" wrapText="1"/>
    </xf>
    <xf numFmtId="0" fontId="0" fillId="11" borderId="43" xfId="0" applyFill="1" applyBorder="1"/>
    <xf numFmtId="0" fontId="0" fillId="11" borderId="12" xfId="0" applyFill="1" applyBorder="1"/>
    <xf numFmtId="0" fontId="0" fillId="0" borderId="28" xfId="0" applyBorder="1"/>
    <xf numFmtId="0" fontId="0" fillId="0" borderId="6" xfId="0" applyFont="1" applyBorder="1"/>
    <xf numFmtId="0" fontId="0" fillId="0" borderId="9" xfId="0" applyFont="1" applyBorder="1"/>
    <xf numFmtId="0" fontId="0" fillId="0" borderId="5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6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0" fillId="9" borderId="16" xfId="0" applyFill="1" applyBorder="1" applyAlignment="1">
      <alignment vertical="center"/>
    </xf>
    <xf numFmtId="0" fontId="0" fillId="9" borderId="49" xfId="0" applyFill="1" applyBorder="1" applyAlignment="1">
      <alignment horizontal="center"/>
    </xf>
    <xf numFmtId="0" fontId="0" fillId="9" borderId="4" xfId="0" applyFont="1" applyFill="1" applyBorder="1" applyAlignment="1">
      <alignment horizontal="center"/>
    </xf>
    <xf numFmtId="0" fontId="0" fillId="9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3"/>
  <sheetViews>
    <sheetView showGridLines="0" zoomScale="80" zoomScaleNormal="80" workbookViewId="0">
      <selection activeCell="B10" sqref="B10:M11"/>
    </sheetView>
  </sheetViews>
  <sheetFormatPr baseColWidth="10" defaultRowHeight="15" x14ac:dyDescent="0.25"/>
  <cols>
    <col min="4" max="6" width="11.5703125" customWidth="1"/>
    <col min="13" max="13" width="79" customWidth="1"/>
  </cols>
  <sheetData>
    <row r="1" spans="2:14" ht="15.75" thickBot="1" x14ac:dyDescent="0.3"/>
    <row r="2" spans="2:14" ht="16.5" thickBot="1" x14ac:dyDescent="0.3">
      <c r="B2" s="45" t="s">
        <v>0</v>
      </c>
      <c r="C2" s="46"/>
      <c r="D2" s="46"/>
      <c r="E2" s="47"/>
      <c r="F2" s="23" t="s">
        <v>2</v>
      </c>
      <c r="G2" s="48" t="s">
        <v>1</v>
      </c>
      <c r="H2" s="49"/>
      <c r="I2" s="49"/>
      <c r="J2" s="49"/>
      <c r="K2" s="49"/>
      <c r="L2" s="49"/>
      <c r="M2" s="50"/>
      <c r="N2" s="1"/>
    </row>
    <row r="3" spans="2:14" ht="15" customHeight="1" x14ac:dyDescent="0.25">
      <c r="B3" s="51" t="s">
        <v>12</v>
      </c>
      <c r="C3" s="52"/>
      <c r="D3" s="52"/>
      <c r="E3" s="53"/>
      <c r="F3" s="13" t="s">
        <v>40</v>
      </c>
      <c r="G3" s="21" t="s">
        <v>26</v>
      </c>
      <c r="H3" s="21"/>
      <c r="I3" s="21"/>
      <c r="J3" s="21"/>
      <c r="K3" s="21"/>
      <c r="L3" s="21"/>
      <c r="M3" s="22"/>
    </row>
    <row r="4" spans="2:14" ht="15.75" thickBot="1" x14ac:dyDescent="0.3">
      <c r="B4" s="54"/>
      <c r="C4" s="55"/>
      <c r="D4" s="55"/>
      <c r="E4" s="56"/>
      <c r="F4" s="16" t="s">
        <v>41</v>
      </c>
      <c r="G4" s="57" t="s">
        <v>17</v>
      </c>
      <c r="H4" s="58"/>
      <c r="I4" s="58"/>
      <c r="J4" s="58"/>
      <c r="K4" s="58"/>
      <c r="L4" s="58"/>
      <c r="M4" s="59"/>
    </row>
    <row r="5" spans="2:14" x14ac:dyDescent="0.25">
      <c r="B5" s="72" t="s">
        <v>13</v>
      </c>
      <c r="C5" s="73"/>
      <c r="D5" s="73"/>
      <c r="E5" s="73"/>
      <c r="F5" s="13" t="s">
        <v>32</v>
      </c>
      <c r="G5" s="78" t="s">
        <v>18</v>
      </c>
      <c r="H5" s="78"/>
      <c r="I5" s="78"/>
      <c r="J5" s="78"/>
      <c r="K5" s="78"/>
      <c r="L5" s="78"/>
      <c r="M5" s="79"/>
    </row>
    <row r="6" spans="2:14" ht="15" customHeight="1" x14ac:dyDescent="0.25">
      <c r="B6" s="74"/>
      <c r="C6" s="75"/>
      <c r="D6" s="75"/>
      <c r="E6" s="75"/>
      <c r="F6" s="14" t="s">
        <v>42</v>
      </c>
      <c r="G6" s="80" t="s">
        <v>19</v>
      </c>
      <c r="H6" s="81"/>
      <c r="I6" s="81"/>
      <c r="J6" s="81"/>
      <c r="K6" s="81"/>
      <c r="L6" s="81"/>
      <c r="M6" s="82"/>
    </row>
    <row r="7" spans="2:14" ht="15.75" thickBot="1" x14ac:dyDescent="0.3">
      <c r="B7" s="76"/>
      <c r="C7" s="77"/>
      <c r="D7" s="77"/>
      <c r="E7" s="77"/>
      <c r="F7" s="16" t="s">
        <v>43</v>
      </c>
      <c r="G7" s="83" t="s">
        <v>20</v>
      </c>
      <c r="H7" s="83"/>
      <c r="I7" s="83"/>
      <c r="J7" s="83"/>
      <c r="K7" s="83"/>
      <c r="L7" s="83"/>
      <c r="M7" s="84"/>
    </row>
    <row r="8" spans="2:14" x14ac:dyDescent="0.25">
      <c r="B8" s="85" t="s">
        <v>14</v>
      </c>
      <c r="C8" s="86"/>
      <c r="D8" s="86"/>
      <c r="E8" s="87"/>
      <c r="F8" s="13" t="s">
        <v>44</v>
      </c>
      <c r="G8" s="91" t="s">
        <v>21</v>
      </c>
      <c r="H8" s="92"/>
      <c r="I8" s="92"/>
      <c r="J8" s="92"/>
      <c r="K8" s="92"/>
      <c r="L8" s="92"/>
      <c r="M8" s="93"/>
    </row>
    <row r="9" spans="2:14" ht="15.75" thickBot="1" x14ac:dyDescent="0.3">
      <c r="B9" s="88"/>
      <c r="C9" s="89"/>
      <c r="D9" s="89"/>
      <c r="E9" s="90"/>
      <c r="F9" s="16" t="s">
        <v>45</v>
      </c>
      <c r="G9" s="94" t="s">
        <v>22</v>
      </c>
      <c r="H9" s="95"/>
      <c r="I9" s="95"/>
      <c r="J9" s="95"/>
      <c r="K9" s="95"/>
      <c r="L9" s="95"/>
      <c r="M9" s="96"/>
    </row>
    <row r="10" spans="2:14" x14ac:dyDescent="0.25">
      <c r="B10" s="60" t="s">
        <v>15</v>
      </c>
      <c r="C10" s="61"/>
      <c r="D10" s="61"/>
      <c r="E10" s="62"/>
      <c r="F10" s="13" t="s">
        <v>46</v>
      </c>
      <c r="G10" s="66" t="s">
        <v>23</v>
      </c>
      <c r="H10" s="67"/>
      <c r="I10" s="67"/>
      <c r="J10" s="67"/>
      <c r="K10" s="67"/>
      <c r="L10" s="67"/>
      <c r="M10" s="68"/>
    </row>
    <row r="11" spans="2:14" ht="15.75" thickBot="1" x14ac:dyDescent="0.3">
      <c r="B11" s="63"/>
      <c r="C11" s="64"/>
      <c r="D11" s="64"/>
      <c r="E11" s="65"/>
      <c r="F11" s="16" t="s">
        <v>47</v>
      </c>
      <c r="G11" s="69" t="s">
        <v>24</v>
      </c>
      <c r="H11" s="70"/>
      <c r="I11" s="70"/>
      <c r="J11" s="70"/>
      <c r="K11" s="70"/>
      <c r="L11" s="70"/>
      <c r="M11" s="71"/>
    </row>
    <row r="12" spans="2:14" x14ac:dyDescent="0.25">
      <c r="B12" s="85" t="s">
        <v>16</v>
      </c>
      <c r="C12" s="86"/>
      <c r="D12" s="86"/>
      <c r="E12" s="87"/>
      <c r="F12" s="13" t="s">
        <v>3</v>
      </c>
      <c r="G12" s="91" t="s">
        <v>37</v>
      </c>
      <c r="H12" s="92"/>
      <c r="I12" s="92"/>
      <c r="J12" s="92"/>
      <c r="K12" s="92"/>
      <c r="L12" s="92"/>
      <c r="M12" s="93"/>
    </row>
    <row r="13" spans="2:14" ht="15.75" thickBot="1" x14ac:dyDescent="0.3">
      <c r="B13" s="88"/>
      <c r="C13" s="89"/>
      <c r="D13" s="89"/>
      <c r="E13" s="90"/>
      <c r="F13" s="16" t="s">
        <v>4</v>
      </c>
      <c r="G13" s="94" t="s">
        <v>38</v>
      </c>
      <c r="H13" s="95"/>
      <c r="I13" s="95"/>
      <c r="J13" s="95"/>
      <c r="K13" s="95"/>
      <c r="L13" s="95"/>
      <c r="M13" s="96"/>
    </row>
    <row r="14" spans="2:14" x14ac:dyDescent="0.25">
      <c r="B14" s="85" t="s">
        <v>36</v>
      </c>
      <c r="C14" s="86"/>
      <c r="D14" s="86"/>
      <c r="E14" s="87"/>
      <c r="F14" s="13" t="s">
        <v>5</v>
      </c>
      <c r="G14" s="91" t="s">
        <v>25</v>
      </c>
      <c r="H14" s="92"/>
      <c r="I14" s="92"/>
      <c r="J14" s="92"/>
      <c r="K14" s="92"/>
      <c r="L14" s="92"/>
      <c r="M14" s="93"/>
    </row>
    <row r="15" spans="2:14" ht="15.75" thickBot="1" x14ac:dyDescent="0.3">
      <c r="B15" s="88"/>
      <c r="C15" s="89"/>
      <c r="D15" s="89"/>
      <c r="E15" s="90"/>
      <c r="F15" s="16" t="s">
        <v>6</v>
      </c>
      <c r="G15" s="94" t="s">
        <v>39</v>
      </c>
      <c r="H15" s="95"/>
      <c r="I15" s="95"/>
      <c r="J15" s="95"/>
      <c r="K15" s="95"/>
      <c r="L15" s="95"/>
      <c r="M15" s="96"/>
    </row>
    <row r="23" spans="13:13" x14ac:dyDescent="0.25">
      <c r="M23" t="s">
        <v>27</v>
      </c>
    </row>
  </sheetData>
  <mergeCells count="20">
    <mergeCell ref="B12:E13"/>
    <mergeCell ref="G12:M12"/>
    <mergeCell ref="G13:M13"/>
    <mergeCell ref="B14:E15"/>
    <mergeCell ref="G14:M14"/>
    <mergeCell ref="G15:M15"/>
    <mergeCell ref="B2:E2"/>
    <mergeCell ref="G2:M2"/>
    <mergeCell ref="B3:E4"/>
    <mergeCell ref="G4:M4"/>
    <mergeCell ref="B10:E11"/>
    <mergeCell ref="G10:M10"/>
    <mergeCell ref="G11:M11"/>
    <mergeCell ref="B5:E7"/>
    <mergeCell ref="G5:M5"/>
    <mergeCell ref="G6:M6"/>
    <mergeCell ref="G7:M7"/>
    <mergeCell ref="B8:E9"/>
    <mergeCell ref="G8:M8"/>
    <mergeCell ref="G9:M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63"/>
  <sheetViews>
    <sheetView topLeftCell="A22" zoomScaleNormal="100" workbookViewId="0">
      <selection activeCell="M47" sqref="M47"/>
    </sheetView>
  </sheetViews>
  <sheetFormatPr baseColWidth="10" defaultRowHeight="15" x14ac:dyDescent="0.25"/>
  <cols>
    <col min="1" max="1" width="35.85546875" customWidth="1"/>
    <col min="6" max="6" width="13.85546875" customWidth="1"/>
    <col min="13" max="13" width="15.5703125" customWidth="1"/>
    <col min="14" max="14" width="53" customWidth="1"/>
    <col min="15" max="15" width="20.42578125" customWidth="1"/>
  </cols>
  <sheetData>
    <row r="2" spans="2:14" ht="15.75" x14ac:dyDescent="0.25">
      <c r="B2" s="5"/>
      <c r="C2" s="101" t="str">
        <f>UPPER("Backlog priorizado del producto : Épicas ")</f>
        <v xml:space="preserve">BACKLOG PRIORIZADO DEL PRODUCTO : ÉPICAS </v>
      </c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</row>
    <row r="3" spans="2:14" ht="16.5" thickBot="1" x14ac:dyDescent="0.3">
      <c r="B3" s="4"/>
      <c r="C3" s="110" t="s">
        <v>7</v>
      </c>
      <c r="D3" s="110"/>
      <c r="E3" s="110"/>
      <c r="F3" s="110"/>
      <c r="G3" s="6" t="s">
        <v>2</v>
      </c>
      <c r="H3" s="111" t="s">
        <v>1</v>
      </c>
      <c r="I3" s="111"/>
      <c r="J3" s="111"/>
      <c r="K3" s="111"/>
      <c r="L3" s="111"/>
      <c r="M3" s="111"/>
      <c r="N3" s="111"/>
    </row>
    <row r="4" spans="2:14" ht="15.75" customHeight="1" x14ac:dyDescent="0.25">
      <c r="B4" s="103" t="s">
        <v>8</v>
      </c>
      <c r="C4" s="72" t="s">
        <v>13</v>
      </c>
      <c r="D4" s="73"/>
      <c r="E4" s="73"/>
      <c r="F4" s="121"/>
      <c r="G4" s="13" t="s">
        <v>32</v>
      </c>
      <c r="H4" s="78" t="s">
        <v>18</v>
      </c>
      <c r="I4" s="78"/>
      <c r="J4" s="78"/>
      <c r="K4" s="78"/>
      <c r="L4" s="78"/>
      <c r="M4" s="78"/>
      <c r="N4" s="79"/>
    </row>
    <row r="5" spans="2:14" ht="15.75" customHeight="1" x14ac:dyDescent="0.25">
      <c r="B5" s="103"/>
      <c r="C5" s="74"/>
      <c r="D5" s="75"/>
      <c r="E5" s="75"/>
      <c r="F5" s="122"/>
      <c r="G5" s="14" t="s">
        <v>42</v>
      </c>
      <c r="H5" s="80" t="s">
        <v>19</v>
      </c>
      <c r="I5" s="81"/>
      <c r="J5" s="81"/>
      <c r="K5" s="81"/>
      <c r="L5" s="81"/>
      <c r="M5" s="81"/>
      <c r="N5" s="82"/>
    </row>
    <row r="6" spans="2:14" ht="15.75" thickBot="1" x14ac:dyDescent="0.3">
      <c r="B6" s="104"/>
      <c r="C6" s="76"/>
      <c r="D6" s="77"/>
      <c r="E6" s="77"/>
      <c r="F6" s="123"/>
      <c r="G6" s="16" t="s">
        <v>43</v>
      </c>
      <c r="H6" s="83" t="s">
        <v>20</v>
      </c>
      <c r="I6" s="83"/>
      <c r="J6" s="83"/>
      <c r="K6" s="83"/>
      <c r="L6" s="83"/>
      <c r="M6" s="83"/>
      <c r="N6" s="84"/>
    </row>
    <row r="7" spans="2:14" ht="15" customHeight="1" x14ac:dyDescent="0.25">
      <c r="B7" s="104"/>
      <c r="C7" s="51" t="s">
        <v>12</v>
      </c>
      <c r="D7" s="52"/>
      <c r="E7" s="52"/>
      <c r="F7" s="124"/>
      <c r="G7" s="13" t="s">
        <v>40</v>
      </c>
      <c r="H7" s="21" t="s">
        <v>26</v>
      </c>
      <c r="I7" s="21"/>
      <c r="J7" s="21"/>
      <c r="K7" s="21"/>
      <c r="L7" s="21"/>
      <c r="M7" s="21"/>
      <c r="N7" s="22"/>
    </row>
    <row r="8" spans="2:14" ht="15.75" thickBot="1" x14ac:dyDescent="0.3">
      <c r="B8" s="104"/>
      <c r="C8" s="125"/>
      <c r="D8" s="126"/>
      <c r="E8" s="126"/>
      <c r="F8" s="127"/>
      <c r="G8" s="16" t="s">
        <v>41</v>
      </c>
      <c r="H8" s="57" t="s">
        <v>17</v>
      </c>
      <c r="I8" s="58"/>
      <c r="J8" s="58"/>
      <c r="K8" s="58"/>
      <c r="L8" s="58"/>
      <c r="M8" s="58"/>
      <c r="N8" s="59"/>
    </row>
    <row r="9" spans="2:14" ht="15" customHeight="1" x14ac:dyDescent="0.25">
      <c r="B9" s="105" t="s">
        <v>9</v>
      </c>
      <c r="C9" s="85" t="s">
        <v>14</v>
      </c>
      <c r="D9" s="86"/>
      <c r="E9" s="86"/>
      <c r="F9" s="87"/>
      <c r="G9" s="13" t="s">
        <v>44</v>
      </c>
      <c r="H9" s="91" t="s">
        <v>21</v>
      </c>
      <c r="I9" s="92"/>
      <c r="J9" s="92"/>
      <c r="K9" s="92"/>
      <c r="L9" s="92"/>
      <c r="M9" s="92"/>
      <c r="N9" s="93"/>
    </row>
    <row r="10" spans="2:14" ht="15.75" thickBot="1" x14ac:dyDescent="0.3">
      <c r="B10" s="105"/>
      <c r="C10" s="88"/>
      <c r="D10" s="89"/>
      <c r="E10" s="89"/>
      <c r="F10" s="90"/>
      <c r="G10" s="16" t="s">
        <v>45</v>
      </c>
      <c r="H10" s="94" t="s">
        <v>22</v>
      </c>
      <c r="I10" s="95"/>
      <c r="J10" s="95"/>
      <c r="K10" s="95"/>
      <c r="L10" s="95"/>
      <c r="M10" s="95"/>
      <c r="N10" s="96"/>
    </row>
    <row r="11" spans="2:14" ht="15" customHeight="1" x14ac:dyDescent="0.25">
      <c r="B11" s="105"/>
      <c r="C11" s="112" t="s">
        <v>48</v>
      </c>
      <c r="D11" s="113"/>
      <c r="E11" s="113"/>
      <c r="F11" s="114"/>
      <c r="G11" s="24" t="s">
        <v>5</v>
      </c>
      <c r="H11" s="107" t="s">
        <v>25</v>
      </c>
      <c r="I11" s="108"/>
      <c r="J11" s="108"/>
      <c r="K11" s="108"/>
      <c r="L11" s="108"/>
      <c r="M11" s="108"/>
      <c r="N11" s="109"/>
    </row>
    <row r="12" spans="2:14" ht="15.75" thickBot="1" x14ac:dyDescent="0.3">
      <c r="B12" s="105"/>
      <c r="C12" s="115"/>
      <c r="D12" s="116"/>
      <c r="E12" s="116"/>
      <c r="F12" s="117"/>
      <c r="G12" s="25" t="s">
        <v>6</v>
      </c>
      <c r="H12" s="118" t="s">
        <v>39</v>
      </c>
      <c r="I12" s="119"/>
      <c r="J12" s="119"/>
      <c r="K12" s="119"/>
      <c r="L12" s="119"/>
      <c r="M12" s="119"/>
      <c r="N12" s="120"/>
    </row>
    <row r="13" spans="2:14" ht="15" customHeight="1" x14ac:dyDescent="0.25">
      <c r="B13" s="106" t="s">
        <v>10</v>
      </c>
      <c r="C13" s="85" t="s">
        <v>16</v>
      </c>
      <c r="D13" s="86"/>
      <c r="E13" s="86"/>
      <c r="F13" s="87"/>
      <c r="G13" s="13" t="s">
        <v>3</v>
      </c>
      <c r="H13" s="91" t="s">
        <v>37</v>
      </c>
      <c r="I13" s="92"/>
      <c r="J13" s="92"/>
      <c r="K13" s="92"/>
      <c r="L13" s="92"/>
      <c r="M13" s="92"/>
      <c r="N13" s="93"/>
    </row>
    <row r="14" spans="2:14" ht="15.75" thickBot="1" x14ac:dyDescent="0.3">
      <c r="B14" s="106"/>
      <c r="C14" s="88"/>
      <c r="D14" s="89"/>
      <c r="E14" s="89"/>
      <c r="F14" s="90"/>
      <c r="G14" s="16" t="s">
        <v>4</v>
      </c>
      <c r="H14" s="94" t="s">
        <v>38</v>
      </c>
      <c r="I14" s="95"/>
      <c r="J14" s="95"/>
      <c r="K14" s="95"/>
      <c r="L14" s="95"/>
      <c r="M14" s="95"/>
      <c r="N14" s="96"/>
    </row>
    <row r="15" spans="2:14" ht="15" customHeight="1" x14ac:dyDescent="0.25">
      <c r="B15" s="106"/>
      <c r="C15" s="60" t="s">
        <v>15</v>
      </c>
      <c r="D15" s="61"/>
      <c r="E15" s="61"/>
      <c r="F15" s="62"/>
      <c r="G15" s="13" t="s">
        <v>46</v>
      </c>
      <c r="H15" s="66" t="s">
        <v>23</v>
      </c>
      <c r="I15" s="67"/>
      <c r="J15" s="67"/>
      <c r="K15" s="67"/>
      <c r="L15" s="67"/>
      <c r="M15" s="67"/>
      <c r="N15" s="68"/>
    </row>
    <row r="16" spans="2:14" ht="15.75" thickBot="1" x14ac:dyDescent="0.3">
      <c r="B16" s="106"/>
      <c r="C16" s="63"/>
      <c r="D16" s="64"/>
      <c r="E16" s="64"/>
      <c r="F16" s="65"/>
      <c r="G16" s="16" t="s">
        <v>47</v>
      </c>
      <c r="H16" s="69" t="s">
        <v>24</v>
      </c>
      <c r="I16" s="70"/>
      <c r="J16" s="70"/>
      <c r="K16" s="70"/>
      <c r="L16" s="70"/>
      <c r="M16" s="70"/>
      <c r="N16" s="71"/>
    </row>
    <row r="17" spans="1:16" x14ac:dyDescent="0.25">
      <c r="A17" s="3" t="s">
        <v>28</v>
      </c>
      <c r="B17" s="2" t="s">
        <v>29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2"/>
      <c r="O17" s="2"/>
      <c r="P17" s="2"/>
    </row>
    <row r="18" spans="1:16" x14ac:dyDescent="0.25">
      <c r="B18" s="2"/>
      <c r="C18" s="3"/>
      <c r="D18" s="3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</row>
    <row r="19" spans="1:16" x14ac:dyDescent="0.25">
      <c r="A19" t="s">
        <v>28</v>
      </c>
      <c r="B19" s="2"/>
      <c r="C19" s="3" t="s">
        <v>28</v>
      </c>
      <c r="D19" s="3"/>
      <c r="E19" s="2"/>
      <c r="N19" s="2"/>
      <c r="O19" s="2"/>
      <c r="P19" s="2"/>
    </row>
    <row r="20" spans="1:16" x14ac:dyDescent="0.25">
      <c r="B20" s="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2"/>
      <c r="O20" s="2"/>
      <c r="P20" s="2"/>
    </row>
    <row r="21" spans="1:16" ht="15.75" thickBot="1" x14ac:dyDescent="0.3">
      <c r="B21" s="2"/>
      <c r="C21" s="3"/>
      <c r="D21" s="3"/>
      <c r="E21" s="3"/>
      <c r="F21" s="3"/>
    </row>
    <row r="22" spans="1:16" ht="16.5" thickBot="1" x14ac:dyDescent="0.3">
      <c r="B22" s="10"/>
      <c r="C22" s="97"/>
      <c r="D22" s="97"/>
      <c r="E22" s="97"/>
      <c r="F22" s="97"/>
      <c r="G22" s="18" t="s">
        <v>11</v>
      </c>
      <c r="H22" s="19"/>
      <c r="I22" s="18"/>
      <c r="J22" s="19"/>
      <c r="K22" s="19"/>
      <c r="L22" s="19"/>
      <c r="M22" s="20"/>
      <c r="N22" s="20"/>
    </row>
    <row r="23" spans="1:16" ht="16.5" customHeight="1" thickBot="1" x14ac:dyDescent="0.3">
      <c r="B23" s="27"/>
      <c r="C23" s="97"/>
      <c r="D23" s="97"/>
      <c r="E23" s="97"/>
      <c r="F23" s="97"/>
      <c r="G23" s="26"/>
      <c r="H23" s="98"/>
      <c r="I23" s="98"/>
      <c r="J23" s="98"/>
      <c r="K23" s="98"/>
      <c r="L23" s="98"/>
      <c r="M23" s="98"/>
      <c r="N23" s="98"/>
    </row>
    <row r="24" spans="1:16" ht="16.5" thickBot="1" x14ac:dyDescent="0.3">
      <c r="B24" s="27"/>
      <c r="C24" s="131" t="s">
        <v>7</v>
      </c>
      <c r="D24" s="132"/>
      <c r="E24" s="132"/>
      <c r="F24" s="132"/>
      <c r="G24" s="28" t="s">
        <v>2</v>
      </c>
      <c r="H24" s="128" t="s">
        <v>1</v>
      </c>
      <c r="I24" s="128"/>
      <c r="J24" s="128"/>
      <c r="K24" s="128"/>
      <c r="L24" s="128"/>
      <c r="M24" s="128"/>
      <c r="N24" s="128"/>
      <c r="O24" s="30" t="s">
        <v>49</v>
      </c>
    </row>
    <row r="25" spans="1:16" x14ac:dyDescent="0.25">
      <c r="B25" s="133" t="s">
        <v>8</v>
      </c>
      <c r="C25" s="74" t="s">
        <v>13</v>
      </c>
      <c r="D25" s="75"/>
      <c r="E25" s="75"/>
      <c r="F25" s="122"/>
      <c r="G25" s="15" t="s">
        <v>32</v>
      </c>
      <c r="H25" s="129" t="s">
        <v>18</v>
      </c>
      <c r="I25" s="129"/>
      <c r="J25" s="129"/>
      <c r="K25" s="129"/>
      <c r="L25" s="129"/>
      <c r="M25" s="129"/>
      <c r="N25" s="129"/>
      <c r="O25" s="31" t="s">
        <v>32</v>
      </c>
    </row>
    <row r="26" spans="1:16" ht="15" customHeight="1" x14ac:dyDescent="0.25">
      <c r="B26" s="134"/>
      <c r="C26" s="74"/>
      <c r="D26" s="75"/>
      <c r="E26" s="75"/>
      <c r="F26" s="122"/>
      <c r="G26" s="14" t="s">
        <v>42</v>
      </c>
      <c r="H26" s="80" t="s">
        <v>19</v>
      </c>
      <c r="I26" s="81"/>
      <c r="J26" s="81"/>
      <c r="K26" s="81"/>
      <c r="L26" s="81"/>
      <c r="M26" s="81"/>
      <c r="N26" s="130"/>
      <c r="O26" s="32" t="s">
        <v>42</v>
      </c>
    </row>
    <row r="27" spans="1:16" ht="15.75" thickBot="1" x14ac:dyDescent="0.3">
      <c r="B27" s="135"/>
      <c r="C27" s="76"/>
      <c r="D27" s="77"/>
      <c r="E27" s="77"/>
      <c r="F27" s="123"/>
      <c r="G27" s="16" t="s">
        <v>43</v>
      </c>
      <c r="H27" s="83" t="s">
        <v>20</v>
      </c>
      <c r="I27" s="83"/>
      <c r="J27" s="83"/>
      <c r="K27" s="83"/>
      <c r="L27" s="83"/>
      <c r="M27" s="83"/>
      <c r="N27" s="83"/>
      <c r="O27" s="33" t="s">
        <v>43</v>
      </c>
    </row>
    <row r="28" spans="1:16" x14ac:dyDescent="0.25">
      <c r="B28" s="135"/>
      <c r="C28" s="51" t="s">
        <v>12</v>
      </c>
      <c r="D28" s="52"/>
      <c r="E28" s="52"/>
      <c r="F28" s="124"/>
      <c r="G28" s="13" t="s">
        <v>40</v>
      </c>
      <c r="H28" s="21" t="s">
        <v>26</v>
      </c>
      <c r="I28" s="21"/>
      <c r="J28" s="21"/>
      <c r="K28" s="21"/>
      <c r="L28" s="21"/>
      <c r="M28" s="21"/>
      <c r="N28" s="21"/>
      <c r="O28" s="34" t="s">
        <v>40</v>
      </c>
    </row>
    <row r="29" spans="1:16" ht="15.75" thickBot="1" x14ac:dyDescent="0.3">
      <c r="B29" s="136"/>
      <c r="C29" s="137"/>
      <c r="D29" s="138"/>
      <c r="E29" s="138"/>
      <c r="F29" s="139"/>
      <c r="G29" s="16" t="s">
        <v>41</v>
      </c>
      <c r="H29" s="57" t="s">
        <v>17</v>
      </c>
      <c r="I29" s="58"/>
      <c r="J29" s="58"/>
      <c r="K29" s="58"/>
      <c r="L29" s="58"/>
      <c r="M29" s="58"/>
      <c r="N29" s="99"/>
      <c r="O29" s="33" t="s">
        <v>41</v>
      </c>
    </row>
    <row r="30" spans="1:16" x14ac:dyDescent="0.25">
      <c r="A30" s="10"/>
      <c r="B30" s="140"/>
      <c r="C30" s="141"/>
      <c r="D30" s="141"/>
      <c r="E30" s="141"/>
      <c r="F30" s="141"/>
      <c r="G30" s="11"/>
      <c r="H30" s="142"/>
      <c r="I30" s="142"/>
      <c r="J30" s="142"/>
      <c r="K30" s="142"/>
      <c r="L30" s="142"/>
      <c r="M30" s="142"/>
      <c r="N30" s="142"/>
      <c r="O30" s="9"/>
    </row>
    <row r="31" spans="1:16" x14ac:dyDescent="0.25">
      <c r="A31" s="10"/>
      <c r="B31" s="140"/>
      <c r="C31" s="141"/>
      <c r="D31" s="141"/>
      <c r="E31" s="141"/>
      <c r="F31" s="141"/>
      <c r="G31" s="11"/>
      <c r="H31" s="142"/>
      <c r="I31" s="142"/>
      <c r="J31" s="142"/>
      <c r="K31" s="142"/>
      <c r="L31" s="142"/>
      <c r="M31" s="142"/>
      <c r="N31" s="142"/>
      <c r="O31" s="9"/>
    </row>
    <row r="32" spans="1:16" x14ac:dyDescent="0.25">
      <c r="A32" s="10"/>
      <c r="B32" s="140"/>
      <c r="C32" s="141"/>
      <c r="D32" s="141"/>
      <c r="E32" s="141"/>
      <c r="F32" s="141"/>
      <c r="G32" s="11"/>
      <c r="H32" s="142"/>
      <c r="I32" s="142"/>
      <c r="J32" s="142"/>
      <c r="K32" s="142"/>
      <c r="L32" s="142"/>
      <c r="M32" s="142"/>
      <c r="N32" s="142"/>
      <c r="O32" s="9"/>
    </row>
    <row r="33" spans="1:19" ht="15.75" thickBot="1" x14ac:dyDescent="0.3">
      <c r="A33" s="10"/>
      <c r="B33" s="10"/>
      <c r="C33" s="10"/>
      <c r="D33" s="10"/>
      <c r="E33" s="11"/>
      <c r="F33" s="12"/>
      <c r="G33" s="12"/>
      <c r="H33" s="12"/>
      <c r="I33" s="12"/>
      <c r="J33" s="12"/>
      <c r="K33" s="12"/>
      <c r="L33" s="12"/>
      <c r="M33" s="10"/>
      <c r="N33" s="10"/>
      <c r="O33" s="9"/>
    </row>
    <row r="34" spans="1:19" ht="15.75" thickBot="1" x14ac:dyDescent="0.3">
      <c r="B34" s="10"/>
      <c r="C34" s="10"/>
      <c r="D34" s="10"/>
      <c r="E34" s="8"/>
      <c r="F34" s="8"/>
      <c r="G34" s="18"/>
      <c r="H34" s="19"/>
      <c r="I34" s="19" t="str">
        <f>UPPER("Backlog priorizado del producto final para el PRIMER SPRINT")</f>
        <v>BACKLOG PRIORIZADO DEL PRODUCTO FINAL PARA EL PRIMER SPRINT</v>
      </c>
      <c r="J34" s="19"/>
      <c r="K34" s="19"/>
      <c r="L34" s="19"/>
      <c r="M34" s="19"/>
      <c r="N34" s="20"/>
      <c r="O34" s="8"/>
    </row>
    <row r="35" spans="1:19" x14ac:dyDescent="0.25">
      <c r="B35" s="10"/>
      <c r="C35" s="10"/>
      <c r="D35" s="10"/>
      <c r="E35" s="8"/>
      <c r="F35" s="8"/>
      <c r="G35" s="8"/>
      <c r="H35" s="8"/>
      <c r="J35" s="8"/>
      <c r="K35" s="8"/>
      <c r="L35" s="8"/>
      <c r="M35" s="8"/>
      <c r="N35" s="8"/>
      <c r="O35" s="8"/>
    </row>
    <row r="36" spans="1:19" x14ac:dyDescent="0.25">
      <c r="B36" s="10"/>
      <c r="C36" s="10"/>
      <c r="D36" s="10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</row>
    <row r="37" spans="1:19" ht="15" customHeight="1" thickBot="1" x14ac:dyDescent="0.3">
      <c r="B37" s="10"/>
      <c r="C37" s="10"/>
      <c r="D37" s="10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</row>
    <row r="38" spans="1:19" ht="16.5" thickBot="1" x14ac:dyDescent="0.3">
      <c r="B38" s="10"/>
      <c r="C38" s="10"/>
      <c r="D38" s="10"/>
      <c r="E38" s="8"/>
      <c r="F38" s="8"/>
      <c r="G38" s="29" t="s">
        <v>2</v>
      </c>
      <c r="H38" s="128" t="s">
        <v>1</v>
      </c>
      <c r="I38" s="128"/>
      <c r="J38" s="128"/>
      <c r="K38" s="128"/>
      <c r="L38" s="128"/>
      <c r="M38" s="128"/>
      <c r="N38" s="143"/>
      <c r="O38" s="8"/>
    </row>
    <row r="39" spans="1:19" x14ac:dyDescent="0.25">
      <c r="B39" s="10"/>
      <c r="C39" s="10"/>
      <c r="D39" s="10"/>
      <c r="E39" s="8"/>
      <c r="F39" s="8"/>
      <c r="G39" s="15" t="s">
        <v>32</v>
      </c>
      <c r="H39" s="129" t="s">
        <v>18</v>
      </c>
      <c r="I39" s="129"/>
      <c r="J39" s="129"/>
      <c r="K39" s="129"/>
      <c r="L39" s="129"/>
      <c r="M39" s="129"/>
      <c r="N39" s="144"/>
      <c r="O39" s="8"/>
    </row>
    <row r="40" spans="1:19" ht="15" customHeight="1" x14ac:dyDescent="0.25">
      <c r="B40" s="10"/>
      <c r="C40" s="10"/>
      <c r="D40" s="10"/>
      <c r="E40" s="8"/>
      <c r="F40" s="8"/>
      <c r="G40" s="14" t="s">
        <v>42</v>
      </c>
      <c r="H40" s="80" t="s">
        <v>19</v>
      </c>
      <c r="I40" s="81"/>
      <c r="J40" s="81"/>
      <c r="K40" s="81"/>
      <c r="L40" s="81"/>
      <c r="M40" s="81"/>
      <c r="N40" s="82"/>
      <c r="O40" s="8"/>
    </row>
    <row r="41" spans="1:19" ht="15.75" thickBot="1" x14ac:dyDescent="0.3">
      <c r="B41" s="10"/>
      <c r="C41" s="10"/>
      <c r="D41" s="10"/>
      <c r="E41" s="8"/>
      <c r="F41" s="8"/>
      <c r="G41" s="16" t="s">
        <v>43</v>
      </c>
      <c r="H41" s="83" t="s">
        <v>20</v>
      </c>
      <c r="I41" s="83"/>
      <c r="J41" s="83"/>
      <c r="K41" s="83"/>
      <c r="L41" s="83"/>
      <c r="M41" s="83"/>
      <c r="N41" s="84"/>
      <c r="O41" s="8"/>
    </row>
    <row r="42" spans="1:19" x14ac:dyDescent="0.25">
      <c r="B42" s="10"/>
      <c r="C42" s="10"/>
      <c r="E42" s="8"/>
      <c r="F42" s="8"/>
      <c r="G42" s="13" t="s">
        <v>40</v>
      </c>
      <c r="H42" s="21" t="s">
        <v>26</v>
      </c>
      <c r="I42" s="21"/>
      <c r="J42" s="21"/>
      <c r="K42" s="21"/>
      <c r="L42" s="21"/>
      <c r="M42" s="21"/>
      <c r="N42" s="22"/>
      <c r="O42" s="8"/>
    </row>
    <row r="43" spans="1:19" ht="15.75" thickBot="1" x14ac:dyDescent="0.3">
      <c r="B43" s="8"/>
      <c r="C43" s="8"/>
      <c r="D43" s="8"/>
      <c r="E43" s="8"/>
      <c r="F43" s="8"/>
      <c r="G43" s="16" t="s">
        <v>41</v>
      </c>
      <c r="H43" s="57" t="s">
        <v>17</v>
      </c>
      <c r="I43" s="58"/>
      <c r="J43" s="58"/>
      <c r="K43" s="58"/>
      <c r="L43" s="58"/>
      <c r="M43" s="58"/>
      <c r="N43" s="59"/>
      <c r="O43" s="8"/>
      <c r="P43" s="8"/>
      <c r="Q43" s="8"/>
      <c r="R43" s="8"/>
      <c r="S43" s="8"/>
    </row>
    <row r="44" spans="1:19" x14ac:dyDescent="0.25"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</row>
    <row r="45" spans="1:19" x14ac:dyDescent="0.25"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</row>
    <row r="46" spans="1:19" x14ac:dyDescent="0.25"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</row>
    <row r="47" spans="1:19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</row>
    <row r="48" spans="1:19" x14ac:dyDescent="0.25"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</row>
    <row r="49" spans="2:19" x14ac:dyDescent="0.25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</row>
    <row r="50" spans="2:19" x14ac:dyDescent="0.25"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</row>
    <row r="51" spans="2:19" x14ac:dyDescent="0.25"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</row>
    <row r="52" spans="2:19" x14ac:dyDescent="0.25"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</row>
    <row r="53" spans="2:19" x14ac:dyDescent="0.25"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spans="2:19" x14ac:dyDescent="0.25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</row>
    <row r="55" spans="2:19" x14ac:dyDescent="0.25"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2:19" x14ac:dyDescent="0.25"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2:19" x14ac:dyDescent="0.25"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2:19" x14ac:dyDescent="0.25"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</row>
    <row r="59" spans="2:19" x14ac:dyDescent="0.25"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2:19" x14ac:dyDescent="0.25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</row>
    <row r="61" spans="2:19" x14ac:dyDescent="0.25"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2:19" x14ac:dyDescent="0.25"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</row>
    <row r="63" spans="2:19" x14ac:dyDescent="0.25"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</row>
  </sheetData>
  <mergeCells count="47">
    <mergeCell ref="H43:N43"/>
    <mergeCell ref="H38:N38"/>
    <mergeCell ref="H39:N39"/>
    <mergeCell ref="H41:N41"/>
    <mergeCell ref="H40:N40"/>
    <mergeCell ref="B25:B29"/>
    <mergeCell ref="C25:F27"/>
    <mergeCell ref="H27:N27"/>
    <mergeCell ref="C28:F29"/>
    <mergeCell ref="B30:B32"/>
    <mergeCell ref="C30:F32"/>
    <mergeCell ref="H30:N30"/>
    <mergeCell ref="H31:N31"/>
    <mergeCell ref="H32:N32"/>
    <mergeCell ref="C15:F16"/>
    <mergeCell ref="H15:N15"/>
    <mergeCell ref="C4:F6"/>
    <mergeCell ref="H4:N4"/>
    <mergeCell ref="C7:F8"/>
    <mergeCell ref="H6:N6"/>
    <mergeCell ref="H8:N8"/>
    <mergeCell ref="H5:N5"/>
    <mergeCell ref="C2:N2"/>
    <mergeCell ref="B4:B8"/>
    <mergeCell ref="B9:B12"/>
    <mergeCell ref="B13:B16"/>
    <mergeCell ref="C9:F10"/>
    <mergeCell ref="H9:N9"/>
    <mergeCell ref="H10:N10"/>
    <mergeCell ref="H11:N11"/>
    <mergeCell ref="C3:F3"/>
    <mergeCell ref="H3:N3"/>
    <mergeCell ref="C11:F12"/>
    <mergeCell ref="H12:N12"/>
    <mergeCell ref="H13:N13"/>
    <mergeCell ref="H14:N14"/>
    <mergeCell ref="H16:N16"/>
    <mergeCell ref="C13:F14"/>
    <mergeCell ref="C22:F22"/>
    <mergeCell ref="C23:F23"/>
    <mergeCell ref="H23:N23"/>
    <mergeCell ref="H29:N29"/>
    <mergeCell ref="E18:P18"/>
    <mergeCell ref="H24:N24"/>
    <mergeCell ref="H25:N25"/>
    <mergeCell ref="H26:N26"/>
    <mergeCell ref="C24:F2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5"/>
  <sheetViews>
    <sheetView tabSelected="1" zoomScale="80" zoomScaleNormal="80" workbookViewId="0">
      <selection activeCell="K16" sqref="K16"/>
    </sheetView>
  </sheetViews>
  <sheetFormatPr baseColWidth="10" defaultRowHeight="15" x14ac:dyDescent="0.25"/>
  <cols>
    <col min="3" max="3" width="28.85546875" customWidth="1"/>
    <col min="4" max="4" width="30.140625" customWidth="1"/>
    <col min="5" max="5" width="23" customWidth="1"/>
    <col min="6" max="6" width="36" customWidth="1"/>
    <col min="7" max="7" width="23.7109375" customWidth="1"/>
    <col min="8" max="8" width="21.85546875" customWidth="1"/>
    <col min="11" max="11" width="11.42578125" customWidth="1"/>
    <col min="13" max="13" width="11.42578125" customWidth="1"/>
  </cols>
  <sheetData>
    <row r="1" spans="2:8" x14ac:dyDescent="0.25">
      <c r="C1" s="10"/>
      <c r="D1" s="10"/>
      <c r="E1" s="10"/>
      <c r="F1" s="10"/>
      <c r="G1" s="10"/>
      <c r="H1" s="10"/>
    </row>
    <row r="2" spans="2:8" ht="15.75" thickBot="1" x14ac:dyDescent="0.3"/>
    <row r="3" spans="2:8" ht="15.75" thickBot="1" x14ac:dyDescent="0.3">
      <c r="D3" s="156" t="str">
        <f>UPPER("historias de usuarios comprometidas")</f>
        <v>HISTORIAS DE USUARIOS COMPROMETIDAS</v>
      </c>
      <c r="E3" s="157"/>
    </row>
    <row r="4" spans="2:8" ht="15" customHeight="1" x14ac:dyDescent="0.25"/>
    <row r="5" spans="2:8" x14ac:dyDescent="0.25">
      <c r="F5" s="155"/>
    </row>
    <row r="6" spans="2:8" ht="15.75" thickBot="1" x14ac:dyDescent="0.3"/>
    <row r="7" spans="2:8" ht="16.5" customHeight="1" thickBot="1" x14ac:dyDescent="0.3">
      <c r="B7" s="35" t="s">
        <v>2</v>
      </c>
      <c r="C7" s="18"/>
      <c r="D7" s="7" t="str">
        <f>UPPER("Historias de Usuario")</f>
        <v>HISTORIAS DE USUARIO</v>
      </c>
      <c r="E7" s="19"/>
      <c r="F7" s="19"/>
      <c r="G7" s="159" t="s">
        <v>56</v>
      </c>
      <c r="H7" s="158" t="s">
        <v>57</v>
      </c>
    </row>
    <row r="8" spans="2:8" x14ac:dyDescent="0.25">
      <c r="B8" s="41" t="s">
        <v>32</v>
      </c>
      <c r="C8" s="42" t="s">
        <v>18</v>
      </c>
      <c r="D8" s="42"/>
      <c r="E8" s="42"/>
      <c r="F8" s="147"/>
      <c r="G8" s="152">
        <v>1</v>
      </c>
      <c r="H8" s="154" t="s">
        <v>58</v>
      </c>
    </row>
    <row r="9" spans="2:8" x14ac:dyDescent="0.25">
      <c r="B9" s="43" t="s">
        <v>42</v>
      </c>
      <c r="C9" s="44" t="s">
        <v>19</v>
      </c>
      <c r="D9" s="44"/>
      <c r="E9" s="44"/>
      <c r="F9" s="148"/>
      <c r="G9" s="152">
        <v>1</v>
      </c>
      <c r="H9" s="150" t="s">
        <v>61</v>
      </c>
    </row>
    <row r="10" spans="2:8" ht="15.75" customHeight="1" x14ac:dyDescent="0.25">
      <c r="B10" s="43" t="s">
        <v>43</v>
      </c>
      <c r="C10" s="44" t="s">
        <v>20</v>
      </c>
      <c r="D10" s="44"/>
      <c r="E10" s="44"/>
      <c r="F10" s="148"/>
      <c r="G10" s="152">
        <v>1</v>
      </c>
      <c r="H10" s="150" t="s">
        <v>59</v>
      </c>
    </row>
    <row r="11" spans="2:8" x14ac:dyDescent="0.25">
      <c r="B11" s="43" t="s">
        <v>40</v>
      </c>
      <c r="C11" s="44" t="s">
        <v>26</v>
      </c>
      <c r="D11" s="44"/>
      <c r="E11" s="44"/>
      <c r="F11" s="148"/>
      <c r="G11" s="152">
        <v>1</v>
      </c>
      <c r="H11" s="150" t="s">
        <v>62</v>
      </c>
    </row>
    <row r="12" spans="2:8" ht="15.75" thickBot="1" x14ac:dyDescent="0.3">
      <c r="B12" s="39" t="s">
        <v>41</v>
      </c>
      <c r="C12" s="17" t="s">
        <v>17</v>
      </c>
      <c r="D12" s="17"/>
      <c r="E12" s="40"/>
      <c r="F12" s="149"/>
      <c r="G12" s="153">
        <v>1</v>
      </c>
      <c r="H12" s="151" t="s">
        <v>60</v>
      </c>
    </row>
    <row r="15" spans="2:8" ht="15.75" thickBot="1" x14ac:dyDescent="0.3"/>
    <row r="16" spans="2:8" ht="15.75" thickBot="1" x14ac:dyDescent="0.3">
      <c r="C16" s="36" t="s">
        <v>32</v>
      </c>
      <c r="D16" s="37" t="s">
        <v>42</v>
      </c>
      <c r="E16" s="37" t="s">
        <v>43</v>
      </c>
      <c r="F16" s="37" t="s">
        <v>40</v>
      </c>
      <c r="G16" s="38" t="s">
        <v>41</v>
      </c>
    </row>
    <row r="17" spans="2:7" ht="15" customHeight="1" x14ac:dyDescent="0.25">
      <c r="B17" s="145" t="s">
        <v>31</v>
      </c>
      <c r="C17" s="146" t="s">
        <v>52</v>
      </c>
      <c r="D17" s="146" t="s">
        <v>53</v>
      </c>
      <c r="E17" s="146" t="s">
        <v>50</v>
      </c>
      <c r="F17" s="146" t="s">
        <v>54</v>
      </c>
      <c r="G17" s="146" t="s">
        <v>51</v>
      </c>
    </row>
    <row r="18" spans="2:7" x14ac:dyDescent="0.25">
      <c r="B18" s="145"/>
      <c r="C18" s="146"/>
      <c r="D18" s="146"/>
      <c r="E18" s="146"/>
      <c r="F18" s="146"/>
      <c r="G18" s="146"/>
    </row>
    <row r="19" spans="2:7" x14ac:dyDescent="0.25">
      <c r="B19" s="145"/>
      <c r="C19" s="146"/>
      <c r="D19" s="146"/>
      <c r="E19" s="146"/>
      <c r="F19" s="146"/>
      <c r="G19" s="146"/>
    </row>
    <row r="20" spans="2:7" ht="15" customHeight="1" x14ac:dyDescent="0.25">
      <c r="B20" s="145"/>
      <c r="C20" s="146" t="s">
        <v>34</v>
      </c>
      <c r="D20" s="146" t="s">
        <v>34</v>
      </c>
      <c r="E20" s="146" t="s">
        <v>34</v>
      </c>
      <c r="F20" s="146" t="s">
        <v>55</v>
      </c>
      <c r="G20" s="146" t="s">
        <v>33</v>
      </c>
    </row>
    <row r="21" spans="2:7" x14ac:dyDescent="0.25">
      <c r="B21" s="145"/>
      <c r="C21" s="146"/>
      <c r="D21" s="146"/>
      <c r="E21" s="146"/>
      <c r="F21" s="146"/>
      <c r="G21" s="146"/>
    </row>
    <row r="22" spans="2:7" x14ac:dyDescent="0.25">
      <c r="B22" s="145"/>
      <c r="C22" s="146"/>
      <c r="D22" s="146"/>
      <c r="E22" s="146"/>
      <c r="F22" s="146"/>
      <c r="G22" s="146"/>
    </row>
    <row r="23" spans="2:7" ht="15" customHeight="1" x14ac:dyDescent="0.25">
      <c r="B23" s="145"/>
      <c r="C23" s="146" t="s">
        <v>35</v>
      </c>
      <c r="D23" s="146" t="s">
        <v>35</v>
      </c>
      <c r="E23" s="146" t="s">
        <v>35</v>
      </c>
      <c r="F23" s="146" t="s">
        <v>30</v>
      </c>
      <c r="G23" s="146" t="s">
        <v>30</v>
      </c>
    </row>
    <row r="24" spans="2:7" x14ac:dyDescent="0.25">
      <c r="B24" s="145"/>
      <c r="C24" s="146"/>
      <c r="D24" s="146"/>
      <c r="E24" s="146"/>
      <c r="F24" s="146"/>
      <c r="G24" s="146"/>
    </row>
    <row r="25" spans="2:7" x14ac:dyDescent="0.25">
      <c r="B25" s="145"/>
      <c r="C25" s="146"/>
      <c r="D25" s="146"/>
      <c r="E25" s="146"/>
      <c r="F25" s="146"/>
      <c r="G25" s="146"/>
    </row>
  </sheetData>
  <mergeCells count="16">
    <mergeCell ref="B17:B25"/>
    <mergeCell ref="C17:C19"/>
    <mergeCell ref="E17:E19"/>
    <mergeCell ref="F17:F19"/>
    <mergeCell ref="G23:G25"/>
    <mergeCell ref="G17:G19"/>
    <mergeCell ref="C20:C22"/>
    <mergeCell ref="E20:E22"/>
    <mergeCell ref="G20:G22"/>
    <mergeCell ref="D17:D19"/>
    <mergeCell ref="D20:D22"/>
    <mergeCell ref="D23:D25"/>
    <mergeCell ref="F23:F25"/>
    <mergeCell ref="C23:C25"/>
    <mergeCell ref="E23:E25"/>
    <mergeCell ref="F20:F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</dc:creator>
  <cp:lastModifiedBy>Practicante Encuestas y Registros</cp:lastModifiedBy>
  <dcterms:created xsi:type="dcterms:W3CDTF">2018-10-01T16:12:47Z</dcterms:created>
  <dcterms:modified xsi:type="dcterms:W3CDTF">2019-05-22T20:45:08Z</dcterms:modified>
</cp:coreProperties>
</file>